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география\"/>
    </mc:Choice>
  </mc:AlternateContent>
  <bookViews>
    <workbookView xWindow="0" yWindow="0" windowWidth="28800" windowHeight="12330" activeTab="2"/>
  </bookViews>
  <sheets>
    <sheet name="7" sheetId="1" r:id="rId1"/>
    <sheet name="8" sheetId="3" r:id="rId2"/>
    <sheet name="9" sheetId="2" r:id="rId3"/>
  </sheets>
  <calcPr calcId="162913"/>
</workbook>
</file>

<file path=xl/calcChain.xml><?xml version="1.0" encoding="utf-8"?>
<calcChain xmlns="http://schemas.openxmlformats.org/spreadsheetml/2006/main">
  <c r="Q59" i="2" l="1"/>
  <c r="O59" i="2"/>
  <c r="O58" i="2"/>
  <c r="Q58" i="2" s="1"/>
  <c r="O57" i="2"/>
  <c r="Q57" i="2" s="1"/>
  <c r="O56" i="2"/>
  <c r="Q56" i="2" s="1"/>
  <c r="O55" i="2"/>
  <c r="Q55" i="2" s="1"/>
  <c r="O54" i="2"/>
  <c r="Q54" i="2" s="1"/>
  <c r="O53" i="2"/>
  <c r="Q53" i="2" s="1"/>
  <c r="O52" i="2"/>
  <c r="Q52" i="2" s="1"/>
  <c r="O51" i="2"/>
  <c r="Q51" i="2" s="1"/>
  <c r="O50" i="2"/>
  <c r="Q50" i="2" s="1"/>
  <c r="O49" i="2"/>
  <c r="Q49" i="2" s="1"/>
  <c r="O48" i="2"/>
  <c r="Q48" i="2" s="1"/>
  <c r="O47" i="2"/>
  <c r="Q47" i="2" s="1"/>
  <c r="O46" i="2"/>
  <c r="Q46" i="2" s="1"/>
  <c r="O45" i="2"/>
  <c r="Q45" i="2" s="1"/>
  <c r="O44" i="2"/>
  <c r="Q44" i="2" s="1"/>
  <c r="O43" i="2"/>
  <c r="Q43" i="2" s="1"/>
  <c r="O42" i="2"/>
  <c r="Q42" i="2" s="1"/>
  <c r="O41" i="2"/>
  <c r="Q41" i="2" s="1"/>
  <c r="O40" i="2"/>
  <c r="Q40" i="2" s="1"/>
  <c r="O39" i="2"/>
  <c r="Q39" i="2" s="1"/>
  <c r="O38" i="2"/>
  <c r="Q38" i="2" s="1"/>
  <c r="O37" i="2"/>
  <c r="Q37" i="2" s="1"/>
  <c r="O36" i="2"/>
  <c r="Q36" i="2" s="1"/>
  <c r="O35" i="2"/>
  <c r="Q35" i="2" s="1"/>
  <c r="O34" i="2"/>
  <c r="Q34" i="2" s="1"/>
  <c r="O33" i="2"/>
  <c r="Q33" i="2" s="1"/>
  <c r="O32" i="2"/>
  <c r="Q32" i="2" s="1"/>
  <c r="O31" i="2"/>
  <c r="Q31" i="2" s="1"/>
  <c r="O30" i="2"/>
  <c r="Q30" i="2" s="1"/>
  <c r="P63" i="3" l="1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45" i="1"/>
  <c r="R44" i="1"/>
  <c r="P33" i="1" l="1"/>
  <c r="R32" i="1" l="1"/>
  <c r="R31" i="1"/>
  <c r="Q15" i="2" l="1"/>
  <c r="Q17" i="2"/>
  <c r="Q19" i="2"/>
  <c r="Q21" i="2"/>
  <c r="Q24" i="2"/>
  <c r="Q25" i="2"/>
  <c r="Q27" i="2"/>
  <c r="O15" i="2"/>
  <c r="O16" i="2"/>
  <c r="Q16" i="2" s="1"/>
  <c r="O17" i="2"/>
  <c r="O18" i="2"/>
  <c r="Q18" i="2" s="1"/>
  <c r="O19" i="2"/>
  <c r="O20" i="2"/>
  <c r="Q20" i="2" s="1"/>
  <c r="O21" i="2"/>
  <c r="O22" i="2"/>
  <c r="Q22" i="2" s="1"/>
  <c r="O23" i="2"/>
  <c r="Q23" i="2" s="1"/>
  <c r="O24" i="2"/>
  <c r="O25" i="2"/>
  <c r="O26" i="2"/>
  <c r="Q26" i="2" s="1"/>
  <c r="O27" i="2"/>
  <c r="O28" i="2"/>
  <c r="Q28" i="2" s="1"/>
  <c r="O29" i="2"/>
  <c r="Q29" i="2" s="1"/>
  <c r="O14" i="2"/>
  <c r="Q14" i="2" s="1"/>
  <c r="R14" i="3"/>
  <c r="P14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15" i="3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</calcChain>
</file>

<file path=xl/sharedStrings.xml><?xml version="1.0" encoding="utf-8"?>
<sst xmlns="http://schemas.openxmlformats.org/spreadsheetml/2006/main" count="752" uniqueCount="176">
  <si>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</si>
  <si>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</si>
  <si>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</si>
  <si>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</si>
  <si>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</si>
  <si>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</si>
  <si>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</si>
  <si>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</si>
  <si>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</si>
  <si>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</si>
  <si>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</si>
  <si>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</si>
  <si>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</si>
  <si>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</si>
  <si>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</si>
  <si>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</si>
  <si>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Тест</t>
  </si>
  <si>
    <t xml:space="preserve"> Задание 4</t>
  </si>
  <si>
    <t>Задание 5</t>
  </si>
  <si>
    <t>Задание 6</t>
  </si>
  <si>
    <t>Карт.практ.</t>
  </si>
  <si>
    <t>Практикум</t>
  </si>
  <si>
    <t>Гаврилова Алина Витальевна</t>
  </si>
  <si>
    <t>МБОУ "СОШ№47" г. Чебоксары</t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</si>
  <si>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</si>
  <si>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t>Г701</t>
  </si>
  <si>
    <t>Г702</t>
  </si>
  <si>
    <t>Г703</t>
  </si>
  <si>
    <t>Г704</t>
  </si>
  <si>
    <t>Г705</t>
  </si>
  <si>
    <t>Г706</t>
  </si>
  <si>
    <t>Г707</t>
  </si>
  <si>
    <t>Г708</t>
  </si>
  <si>
    <t>Г709</t>
  </si>
  <si>
    <t>Г710</t>
  </si>
  <si>
    <t>Г711</t>
  </si>
  <si>
    <t>Г712</t>
  </si>
  <si>
    <t>Г713</t>
  </si>
  <si>
    <t>Г714</t>
  </si>
  <si>
    <t>Г715</t>
  </si>
  <si>
    <t>Г801</t>
  </si>
  <si>
    <t>Г802</t>
  </si>
  <si>
    <t>Г803</t>
  </si>
  <si>
    <t>Г804</t>
  </si>
  <si>
    <t>Г805</t>
  </si>
  <si>
    <t>Г806</t>
  </si>
  <si>
    <t>Г807</t>
  </si>
  <si>
    <t>Г808</t>
  </si>
  <si>
    <t>Г809</t>
  </si>
  <si>
    <t>Г810</t>
  </si>
  <si>
    <t>Г811</t>
  </si>
  <si>
    <t>Г812</t>
  </si>
  <si>
    <t>Г813</t>
  </si>
  <si>
    <t>Г814</t>
  </si>
  <si>
    <t>Г815</t>
  </si>
  <si>
    <t>Г816</t>
  </si>
  <si>
    <t>Г817</t>
  </si>
  <si>
    <t>Г818</t>
  </si>
  <si>
    <t>Г819</t>
  </si>
  <si>
    <t>Г820</t>
  </si>
  <si>
    <t>Г821</t>
  </si>
  <si>
    <t>Г822</t>
  </si>
  <si>
    <t>Г823</t>
  </si>
  <si>
    <t>Г824</t>
  </si>
  <si>
    <t>Г825</t>
  </si>
  <si>
    <t>Г826</t>
  </si>
  <si>
    <t>призер</t>
  </si>
  <si>
    <t>победитель</t>
  </si>
  <si>
    <t>участник</t>
  </si>
  <si>
    <t>Дата проведения: 14 октября 2026г.</t>
  </si>
  <si>
    <t>Место проведения: г.Чебоксары МБОУ "СОШ №47"</t>
  </si>
  <si>
    <t>Председатель жюри: Тихонова С.С.,зам.директора по УВР</t>
  </si>
  <si>
    <t>Члены жюри: Гаврилова А.В.,учитель географии</t>
  </si>
  <si>
    <t>Тюлина Е.В.,учитель биологии</t>
  </si>
  <si>
    <t>Котлова В.Ю.,учитель химии</t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</si>
  <si>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</si>
  <si>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 14 .10.2026г.</t>
  </si>
  <si>
    <t>Председатель жюри:Тихонова С.С.,зам.директора по УВР</t>
  </si>
  <si>
    <t>Члены жюри:Гаврилова А.В.,учитель географии</t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</si>
  <si>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</si>
  <si>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t>Г 01</t>
  </si>
  <si>
    <t>Г 02</t>
  </si>
  <si>
    <t>Г 03</t>
  </si>
  <si>
    <t>Г 04</t>
  </si>
  <si>
    <t>Г 05</t>
  </si>
  <si>
    <t>Г 06</t>
  </si>
  <si>
    <t>Г 07</t>
  </si>
  <si>
    <t>Г 08</t>
  </si>
  <si>
    <t>Г 09</t>
  </si>
  <si>
    <t>Г 10</t>
  </si>
  <si>
    <t>Г 11</t>
  </si>
  <si>
    <t>Г 12</t>
  </si>
  <si>
    <t>Г 13</t>
  </si>
  <si>
    <t>Г 14</t>
  </si>
  <si>
    <t>Г 15</t>
  </si>
  <si>
    <t>Г 16</t>
  </si>
  <si>
    <t>Дата проведения:14.10.2026г.</t>
  </si>
  <si>
    <t>Г716</t>
  </si>
  <si>
    <t>Г717</t>
  </si>
  <si>
    <t>Г718</t>
  </si>
  <si>
    <t>Г719</t>
  </si>
  <si>
    <t>Г720</t>
  </si>
  <si>
    <t>Г721</t>
  </si>
  <si>
    <t>Г722</t>
  </si>
  <si>
    <t>Г723</t>
  </si>
  <si>
    <t>Г724</t>
  </si>
  <si>
    <t>Г725</t>
  </si>
  <si>
    <t>Г726</t>
  </si>
  <si>
    <t>Г727</t>
  </si>
  <si>
    <t>Г728</t>
  </si>
  <si>
    <t>Г729</t>
  </si>
  <si>
    <t>Г730</t>
  </si>
  <si>
    <t>Г731</t>
  </si>
  <si>
    <t>Г732</t>
  </si>
  <si>
    <t>Г733</t>
  </si>
  <si>
    <t>Г734</t>
  </si>
  <si>
    <t>Г735</t>
  </si>
  <si>
    <t>Г736</t>
  </si>
  <si>
    <t>Г737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</si>
  <si>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38</t>
    </r>
  </si>
  <si>
    <t>Г827</t>
  </si>
  <si>
    <t>Г828</t>
  </si>
  <si>
    <t>Г829</t>
  </si>
  <si>
    <t>Г830</t>
  </si>
  <si>
    <t>Г831</t>
  </si>
  <si>
    <t>Г832</t>
  </si>
  <si>
    <t>Г833</t>
  </si>
  <si>
    <t>Г834</t>
  </si>
  <si>
    <t>Г835</t>
  </si>
  <si>
    <t>Г836</t>
  </si>
  <si>
    <t>Г837</t>
  </si>
  <si>
    <t>Г838</t>
  </si>
  <si>
    <t>Г839</t>
  </si>
  <si>
    <t>Г840</t>
  </si>
  <si>
    <t>Г841</t>
  </si>
  <si>
    <t>Г842</t>
  </si>
  <si>
    <t>Г843</t>
  </si>
  <si>
    <t>Г844</t>
  </si>
  <si>
    <t>Г845</t>
  </si>
  <si>
    <t>Г846</t>
  </si>
  <si>
    <t>Г847</t>
  </si>
  <si>
    <t>Г848</t>
  </si>
  <si>
    <t>Г849</t>
  </si>
  <si>
    <t>Г850</t>
  </si>
  <si>
    <t>Г 17</t>
  </si>
  <si>
    <t>Г 18</t>
  </si>
  <si>
    <t>Г 19</t>
  </si>
  <si>
    <t>Г 20</t>
  </si>
  <si>
    <t>Г 21</t>
  </si>
  <si>
    <t>Г 22</t>
  </si>
  <si>
    <t>Г 23</t>
  </si>
  <si>
    <t>Г 24</t>
  </si>
  <si>
    <t>Г 25</t>
  </si>
  <si>
    <t>Г 26</t>
  </si>
  <si>
    <t>Г 27</t>
  </si>
  <si>
    <t>Г 28</t>
  </si>
  <si>
    <t>Г 29</t>
  </si>
  <si>
    <t>Г 30</t>
  </si>
  <si>
    <t>Г 31</t>
  </si>
  <si>
    <t>Г 32</t>
  </si>
  <si>
    <t>Г 33</t>
  </si>
  <si>
    <t>Г 34</t>
  </si>
  <si>
    <t>Г 35</t>
  </si>
  <si>
    <t>Г 36</t>
  </si>
  <si>
    <t>Г 37</t>
  </si>
  <si>
    <t>Г 38</t>
  </si>
  <si>
    <t>Г 39</t>
  </si>
  <si>
    <t>Г 40</t>
  </si>
  <si>
    <t>Г 41</t>
  </si>
  <si>
    <t>Г 42</t>
  </si>
  <si>
    <t>Г 43</t>
  </si>
  <si>
    <t>Г 44</t>
  </si>
  <si>
    <t>Г 45</t>
  </si>
  <si>
    <t>Г 46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</si>
  <si>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46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</si>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</sst>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Arial Narrow"/>
      <family val="2"/>
      <charset val="204"/>
    </font>
    <font>
      <sz val="12"/>
      <name val="Arial Narrow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7" fillId="0" borderId="0"/>
    <xf numFmtId="0" fontId="31" fillId="0" borderId="0"/>
  </cellStyleXfs>
  <cellXfs count="65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1" fontId="21" fillId="0" borderId="16" xfId="1" applyNumberFormat="1" applyFont="1" applyFill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  <xf numFmtId="0" fontId="0" fillId="0" borderId="0" xfId="0" applyAlignment="1">
      <alignment horizontal="center"/>
    </xf>
    <xf numFmtId="0" fontId="17" fillId="0" borderId="11" xfId="1" applyFont="1" applyBorder="1" applyAlignment="1">
      <alignment horizontal="center" wrapText="1"/>
    </xf>
    <xf numFmtId="0" fontId="21" fillId="0" borderId="11" xfId="1" applyFont="1" applyBorder="1" applyAlignment="1">
      <alignment wrapText="1"/>
    </xf>
    <xf numFmtId="0" fontId="21" fillId="0" borderId="0" xfId="1" applyFont="1" applyBorder="1" applyAlignment="1">
      <alignment wrapText="1"/>
    </xf>
    <xf numFmtId="0" fontId="27" fillId="0" borderId="0" xfId="0" applyFont="1" applyAlignment="1"/>
    <xf numFmtId="0" fontId="21" fillId="0" borderId="10" xfId="1" applyFont="1" applyBorder="1" applyAlignment="1">
      <alignment wrapText="1"/>
    </xf>
    <xf numFmtId="0" fontId="21" fillId="0" borderId="0" xfId="1" applyFont="1" applyFill="1" applyBorder="1" applyAlignment="1">
      <alignment wrapText="1"/>
    </xf>
    <xf numFmtId="0" fontId="29" fillId="0" borderId="0" xfId="0" applyFont="1"/>
    <xf numFmtId="0" fontId="30" fillId="0" borderId="10" xfId="0" applyFont="1" applyBorder="1" applyAlignment="1">
      <alignment vertical="center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Fill="1" applyBorder="1" applyAlignment="1">
      <alignment horizontal="center" vertical="top" wrapText="1"/>
    </xf>
    <xf numFmtId="0" fontId="0" fillId="0" borderId="10" xfId="0" applyBorder="1"/>
    <xf numFmtId="1" fontId="21" fillId="0" borderId="17" xfId="1" applyNumberFormat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wrapText="1"/>
    </xf>
    <xf numFmtId="0" fontId="17" fillId="0" borderId="10" xfId="1" applyFont="1" applyFill="1" applyBorder="1" applyAlignment="1">
      <alignment horizontal="center" vertical="top" wrapText="1"/>
    </xf>
    <xf numFmtId="0" fontId="17" fillId="0" borderId="10" xfId="1" applyFont="1" applyBorder="1" applyAlignment="1">
      <alignment horizontal="center"/>
    </xf>
    <xf numFmtId="0" fontId="17" fillId="0" borderId="10" xfId="1" applyFont="1" applyBorder="1"/>
    <xf numFmtId="0" fontId="17" fillId="0" borderId="10" xfId="1" applyFont="1" applyBorder="1" applyAlignment="1">
      <alignment horizontal="left" vertical="top"/>
    </xf>
    <xf numFmtId="0" fontId="32" fillId="0" borderId="10" xfId="0" applyFont="1" applyBorder="1"/>
    <xf numFmtId="0" fontId="32" fillId="0" borderId="10" xfId="0" applyFont="1" applyBorder="1" applyAlignment="1">
      <alignment horizontal="center"/>
    </xf>
    <xf numFmtId="0" fontId="17" fillId="0" borderId="10" xfId="1" applyFont="1" applyFill="1" applyBorder="1" applyAlignment="1">
      <alignment horizontal="center" wrapText="1"/>
    </xf>
    <xf numFmtId="0" fontId="17" fillId="0" borderId="10" xfId="1" applyFont="1" applyBorder="1" applyAlignment="1">
      <alignment horizontal="center" wrapText="1"/>
    </xf>
    <xf numFmtId="0" fontId="33" fillId="0" borderId="10" xfId="0" applyFont="1" applyBorder="1"/>
    <xf numFmtId="0" fontId="17" fillId="0" borderId="10" xfId="46" applyFont="1" applyBorder="1" applyAlignment="1">
      <alignment horizontal="left" vertical="top" wrapText="1"/>
    </xf>
    <xf numFmtId="0" fontId="17" fillId="0" borderId="10" xfId="0" applyFont="1" applyBorder="1" applyAlignment="1">
      <alignment vertical="center" wrapText="1"/>
    </xf>
    <xf numFmtId="0" fontId="29" fillId="0" borderId="10" xfId="0" applyFont="1" applyBorder="1"/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Fill="1" applyBorder="1" applyAlignment="1">
      <alignment horizontal="center" vertical="top" wrapText="1"/>
    </xf>
    <xf numFmtId="0" fontId="0" fillId="0" borderId="11" xfId="0" applyBorder="1"/>
    <xf numFmtId="0" fontId="29" fillId="0" borderId="10" xfId="0" applyNumberFormat="1" applyFont="1" applyBorder="1"/>
    <xf numFmtId="0" fontId="17" fillId="0" borderId="10" xfId="1" applyFont="1" applyFill="1" applyBorder="1" applyAlignment="1">
      <alignment horizontal="left" vertical="top" wrapText="1"/>
    </xf>
    <xf numFmtId="1" fontId="17" fillId="0" borderId="10" xfId="1" applyNumberFormat="1" applyFont="1" applyFill="1" applyBorder="1" applyAlignment="1">
      <alignment horizontal="center" vertical="top" wrapText="1"/>
    </xf>
    <xf numFmtId="0" fontId="34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vertical="center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4 2" xfId="46"/>
    <cellStyle name="Обычный 5" xfId="47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55"/>
  <sheetViews>
    <sheetView workbookViewId="0">
      <selection activeCell="M18" sqref="M18"/>
    </sheetView>
  </sheetViews>
  <sheetFormatPr defaultRowHeight="12" x14ac:dyDescent="0.2"/>
  <cols>
    <col min="1" max="1" width="7.1640625" customWidth="1"/>
    <col min="3" max="3" width="37" customWidth="1"/>
    <col min="4" max="4" width="20.83203125" customWidth="1"/>
    <col min="5" max="5" width="26.1640625" customWidth="1"/>
    <col min="6" max="6" width="12.83203125" customWidth="1"/>
    <col min="7" max="7" width="14.33203125" customWidth="1"/>
    <col min="8" max="8" width="32.1640625" customWidth="1"/>
    <col min="9" max="9" width="8.6640625" customWidth="1"/>
    <col min="10" max="10" width="9.1640625" customWidth="1"/>
    <col min="11" max="11" width="9.83203125" customWidth="1"/>
    <col min="12" max="12" width="6.83203125" customWidth="1"/>
    <col min="13" max="13" width="9.6640625" customWidth="1"/>
    <col min="14" max="14" width="9.5" customWidth="1"/>
    <col min="15" max="15" width="10.6640625" customWidth="1"/>
    <col min="20" max="20" width="12.1640625" bestFit="1" customWidth="1"/>
  </cols>
  <sheetData>
    <row r="3" spans="1:21" ht="15" x14ac:dyDescent="0.2">
      <c r="A3" s="61" t="s">
        <v>24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1" ht="15" x14ac:dyDescent="0.2">
      <c r="A5" s="62" t="s">
        <v>119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21" ht="15" x14ac:dyDescent="0.2">
      <c r="A6" s="62" t="s">
        <v>69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21" ht="15" x14ac:dyDescent="0.25">
      <c r="A7" s="63" t="s">
        <v>70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21" ht="15" x14ac:dyDescent="0.2">
      <c r="A8" s="60" t="s">
        <v>71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21" ht="15" x14ac:dyDescent="0.2">
      <c r="A9" s="60" t="s">
        <v>72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2"/>
      <c r="M9" s="2"/>
      <c r="N9" s="2"/>
      <c r="O9" s="2"/>
    </row>
    <row r="10" spans="1:21" ht="14.25" x14ac:dyDescent="0.2">
      <c r="A10" s="64" t="s">
        <v>73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21" ht="14.25" x14ac:dyDescent="0.2">
      <c r="A11" s="64" t="s">
        <v>74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1:21" ht="14.25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1:21" ht="12.75" x14ac:dyDescent="0.2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21" ht="12.75" x14ac:dyDescent="0.2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21" ht="89.25" x14ac:dyDescent="0.2">
      <c r="A15" s="6" t="s">
        <v>0</v>
      </c>
      <c r="B15" s="6" t="s">
        <v>1</v>
      </c>
      <c r="C15" s="6" t="s">
        <v>2</v>
      </c>
      <c r="D15" s="6" t="s">
        <v>12</v>
      </c>
      <c r="E15" s="6" t="s">
        <v>3</v>
      </c>
      <c r="F15" s="6" t="s">
        <v>14</v>
      </c>
      <c r="G15" s="6" t="s">
        <v>15</v>
      </c>
      <c r="H15" s="6" t="s">
        <v>4</v>
      </c>
      <c r="I15" s="6" t="s">
        <v>16</v>
      </c>
      <c r="J15" s="6" t="s">
        <v>8</v>
      </c>
      <c r="K15" s="6" t="s">
        <v>9</v>
      </c>
      <c r="L15" s="6" t="s">
        <v>10</v>
      </c>
      <c r="M15" s="6" t="s">
        <v>17</v>
      </c>
      <c r="N15" s="6" t="s">
        <v>18</v>
      </c>
      <c r="O15" s="6" t="s">
        <v>19</v>
      </c>
      <c r="P15" s="6" t="s">
        <v>20</v>
      </c>
      <c r="Q15" s="6" t="s">
        <v>21</v>
      </c>
      <c r="R15" s="6" t="s">
        <v>5</v>
      </c>
      <c r="S15" s="6" t="s">
        <v>6</v>
      </c>
      <c r="T15" s="6" t="s">
        <v>7</v>
      </c>
      <c r="U15" s="6" t="s">
        <v>11</v>
      </c>
    </row>
    <row r="16" spans="1:21" ht="25.5" x14ac:dyDescent="0.2">
      <c r="A16" s="6">
        <v>1</v>
      </c>
      <c r="B16" s="5" t="s">
        <v>25</v>
      </c>
      <c r="C16" s="5"/>
      <c r="D16" s="5" t="s">
        <v>13</v>
      </c>
      <c r="E16" s="5" t="s">
        <v>23</v>
      </c>
      <c r="F16" s="5">
        <v>7</v>
      </c>
      <c r="G16" s="5">
        <v>7</v>
      </c>
      <c r="H16" s="5" t="s">
        <v>22</v>
      </c>
      <c r="I16" s="6">
        <v>17</v>
      </c>
      <c r="J16" s="6">
        <v>3</v>
      </c>
      <c r="K16" s="6">
        <v>0</v>
      </c>
      <c r="L16" s="34">
        <v>2</v>
      </c>
      <c r="M16" s="34">
        <v>2</v>
      </c>
      <c r="N16" s="34">
        <v>2</v>
      </c>
      <c r="O16" s="6">
        <v>5</v>
      </c>
      <c r="P16" s="56">
        <v>0</v>
      </c>
      <c r="Q16" s="56">
        <v>1</v>
      </c>
      <c r="R16" s="56">
        <f>SUM(I16:Q16)</f>
        <v>32</v>
      </c>
      <c r="S16" s="56">
        <v>63</v>
      </c>
      <c r="T16" s="54">
        <v>51</v>
      </c>
      <c r="U16" s="50" t="s">
        <v>66</v>
      </c>
    </row>
    <row r="17" spans="1:21" ht="25.5" x14ac:dyDescent="0.2">
      <c r="A17" s="6">
        <v>2</v>
      </c>
      <c r="B17" s="5" t="s">
        <v>26</v>
      </c>
      <c r="C17" s="5"/>
      <c r="D17" s="5" t="s">
        <v>13</v>
      </c>
      <c r="E17" s="5" t="s">
        <v>23</v>
      </c>
      <c r="F17" s="5">
        <v>7</v>
      </c>
      <c r="G17" s="5">
        <v>7</v>
      </c>
      <c r="H17" s="5" t="s">
        <v>22</v>
      </c>
      <c r="I17" s="6">
        <v>16</v>
      </c>
      <c r="J17" s="6">
        <v>0</v>
      </c>
      <c r="K17" s="6">
        <v>0</v>
      </c>
      <c r="L17" s="34">
        <v>2</v>
      </c>
      <c r="M17" s="34">
        <v>2</v>
      </c>
      <c r="N17" s="34">
        <v>2</v>
      </c>
      <c r="O17" s="6">
        <v>3</v>
      </c>
      <c r="P17" s="56">
        <v>9</v>
      </c>
      <c r="Q17" s="56">
        <v>1</v>
      </c>
      <c r="R17" s="56">
        <f t="shared" ref="R17:R30" si="0">SUM(I17:Q17)</f>
        <v>35</v>
      </c>
      <c r="S17" s="56">
        <v>63</v>
      </c>
      <c r="T17" s="54">
        <v>56</v>
      </c>
      <c r="U17" s="50" t="s">
        <v>66</v>
      </c>
    </row>
    <row r="18" spans="1:21" ht="25.5" x14ac:dyDescent="0.2">
      <c r="A18" s="6">
        <v>3</v>
      </c>
      <c r="B18" s="5" t="s">
        <v>39</v>
      </c>
      <c r="C18" s="5"/>
      <c r="D18" s="5" t="s">
        <v>13</v>
      </c>
      <c r="E18" s="5" t="s">
        <v>23</v>
      </c>
      <c r="F18" s="5">
        <v>7</v>
      </c>
      <c r="G18" s="5">
        <v>7</v>
      </c>
      <c r="H18" s="5" t="s">
        <v>22</v>
      </c>
      <c r="I18" s="6">
        <v>17</v>
      </c>
      <c r="J18" s="6">
        <v>3</v>
      </c>
      <c r="K18" s="6">
        <v>2</v>
      </c>
      <c r="L18" s="34">
        <v>2</v>
      </c>
      <c r="M18" s="34">
        <v>2</v>
      </c>
      <c r="N18" s="34">
        <v>2</v>
      </c>
      <c r="O18" s="6">
        <v>3</v>
      </c>
      <c r="P18" s="56">
        <v>16</v>
      </c>
      <c r="Q18" s="56">
        <v>0</v>
      </c>
      <c r="R18" s="56">
        <f t="shared" si="0"/>
        <v>47</v>
      </c>
      <c r="S18" s="56">
        <v>63</v>
      </c>
      <c r="T18" s="54">
        <v>75</v>
      </c>
      <c r="U18" s="50" t="s">
        <v>66</v>
      </c>
    </row>
    <row r="19" spans="1:21" ht="25.5" x14ac:dyDescent="0.2">
      <c r="A19" s="6">
        <v>4</v>
      </c>
      <c r="B19" s="5" t="s">
        <v>27</v>
      </c>
      <c r="C19" s="5"/>
      <c r="D19" s="5" t="s">
        <v>13</v>
      </c>
      <c r="E19" s="5" t="s">
        <v>23</v>
      </c>
      <c r="F19" s="5">
        <v>7</v>
      </c>
      <c r="G19" s="5">
        <v>7</v>
      </c>
      <c r="H19" s="5" t="s">
        <v>22</v>
      </c>
      <c r="I19" s="6">
        <v>18</v>
      </c>
      <c r="J19" s="6">
        <v>3</v>
      </c>
      <c r="K19" s="6">
        <v>2</v>
      </c>
      <c r="L19" s="34">
        <v>2</v>
      </c>
      <c r="M19" s="34">
        <v>2</v>
      </c>
      <c r="N19" s="34">
        <v>2</v>
      </c>
      <c r="O19" s="6">
        <v>5</v>
      </c>
      <c r="P19" s="56">
        <v>12</v>
      </c>
      <c r="Q19" s="56">
        <v>3</v>
      </c>
      <c r="R19" s="56">
        <f t="shared" si="0"/>
        <v>49</v>
      </c>
      <c r="S19" s="56">
        <v>63</v>
      </c>
      <c r="T19" s="54">
        <v>78</v>
      </c>
      <c r="U19" s="50" t="s">
        <v>67</v>
      </c>
    </row>
    <row r="20" spans="1:21" ht="25.5" x14ac:dyDescent="0.2">
      <c r="A20" s="6">
        <v>5</v>
      </c>
      <c r="B20" s="5" t="s">
        <v>28</v>
      </c>
      <c r="C20" s="5"/>
      <c r="D20" s="5" t="s">
        <v>13</v>
      </c>
      <c r="E20" s="5" t="s">
        <v>23</v>
      </c>
      <c r="F20" s="5">
        <v>7</v>
      </c>
      <c r="G20" s="5">
        <v>7</v>
      </c>
      <c r="H20" s="5" t="s">
        <v>22</v>
      </c>
      <c r="I20" s="6">
        <v>18</v>
      </c>
      <c r="J20" s="6">
        <v>0</v>
      </c>
      <c r="K20" s="6">
        <v>0</v>
      </c>
      <c r="L20" s="34">
        <v>2</v>
      </c>
      <c r="M20" s="34">
        <v>0</v>
      </c>
      <c r="N20" s="34">
        <v>0</v>
      </c>
      <c r="O20" s="6">
        <v>0</v>
      </c>
      <c r="P20" s="56">
        <v>15</v>
      </c>
      <c r="Q20" s="56">
        <v>0</v>
      </c>
      <c r="R20" s="56">
        <f t="shared" si="0"/>
        <v>35</v>
      </c>
      <c r="S20" s="56">
        <v>63</v>
      </c>
      <c r="T20" s="54">
        <v>56</v>
      </c>
      <c r="U20" s="50" t="s">
        <v>66</v>
      </c>
    </row>
    <row r="21" spans="1:21" ht="25.5" x14ac:dyDescent="0.2">
      <c r="A21" s="6">
        <v>6</v>
      </c>
      <c r="B21" s="5" t="s">
        <v>29</v>
      </c>
      <c r="C21" s="5"/>
      <c r="D21" s="5" t="s">
        <v>13</v>
      </c>
      <c r="E21" s="5" t="s">
        <v>23</v>
      </c>
      <c r="F21" s="5">
        <v>7</v>
      </c>
      <c r="G21" s="5">
        <v>7</v>
      </c>
      <c r="H21" s="5" t="s">
        <v>22</v>
      </c>
      <c r="I21" s="6">
        <v>20</v>
      </c>
      <c r="J21" s="6">
        <v>3</v>
      </c>
      <c r="K21" s="6">
        <v>0</v>
      </c>
      <c r="L21" s="34">
        <v>2</v>
      </c>
      <c r="M21" s="34">
        <v>2</v>
      </c>
      <c r="N21" s="34">
        <v>2</v>
      </c>
      <c r="O21" s="6">
        <v>5</v>
      </c>
      <c r="P21" s="56">
        <v>17</v>
      </c>
      <c r="Q21" s="56">
        <v>2</v>
      </c>
      <c r="R21" s="56">
        <f t="shared" si="0"/>
        <v>53</v>
      </c>
      <c r="S21" s="56">
        <v>63</v>
      </c>
      <c r="T21" s="54">
        <v>84</v>
      </c>
      <c r="U21" s="50" t="s">
        <v>67</v>
      </c>
    </row>
    <row r="22" spans="1:21" ht="25.5" x14ac:dyDescent="0.2">
      <c r="A22" s="6">
        <v>7</v>
      </c>
      <c r="B22" s="5" t="s">
        <v>30</v>
      </c>
      <c r="C22" s="5"/>
      <c r="D22" s="5" t="s">
        <v>13</v>
      </c>
      <c r="E22" s="5" t="s">
        <v>23</v>
      </c>
      <c r="F22" s="5">
        <v>7</v>
      </c>
      <c r="G22" s="5">
        <v>7</v>
      </c>
      <c r="H22" s="5" t="s">
        <v>22</v>
      </c>
      <c r="I22" s="6">
        <v>18</v>
      </c>
      <c r="J22" s="6">
        <v>3</v>
      </c>
      <c r="K22" s="6">
        <v>0</v>
      </c>
      <c r="L22" s="34">
        <v>2</v>
      </c>
      <c r="M22" s="34">
        <v>2</v>
      </c>
      <c r="N22" s="34">
        <v>2</v>
      </c>
      <c r="O22" s="6">
        <v>5</v>
      </c>
      <c r="P22" s="56">
        <v>16</v>
      </c>
      <c r="Q22" s="56">
        <v>3</v>
      </c>
      <c r="R22" s="56">
        <f t="shared" si="0"/>
        <v>51</v>
      </c>
      <c r="S22" s="56">
        <v>63</v>
      </c>
      <c r="T22" s="54">
        <v>81</v>
      </c>
      <c r="U22" s="50" t="s">
        <v>67</v>
      </c>
    </row>
    <row r="23" spans="1:21" ht="25.5" x14ac:dyDescent="0.2">
      <c r="A23" s="6">
        <v>8</v>
      </c>
      <c r="B23" s="5" t="s">
        <v>31</v>
      </c>
      <c r="C23" s="5"/>
      <c r="D23" s="5" t="s">
        <v>13</v>
      </c>
      <c r="E23" s="5" t="s">
        <v>23</v>
      </c>
      <c r="F23" s="5">
        <v>7</v>
      </c>
      <c r="G23" s="5">
        <v>7</v>
      </c>
      <c r="H23" s="5" t="s">
        <v>22</v>
      </c>
      <c r="I23" s="6">
        <v>14</v>
      </c>
      <c r="J23" s="6">
        <v>3</v>
      </c>
      <c r="K23" s="6">
        <v>0</v>
      </c>
      <c r="L23" s="34">
        <v>0</v>
      </c>
      <c r="M23" s="34">
        <v>2</v>
      </c>
      <c r="N23" s="34">
        <v>2</v>
      </c>
      <c r="O23" s="6">
        <v>0</v>
      </c>
      <c r="P23" s="56">
        <v>13</v>
      </c>
      <c r="Q23" s="56">
        <v>3</v>
      </c>
      <c r="R23" s="56">
        <f t="shared" si="0"/>
        <v>37</v>
      </c>
      <c r="S23" s="56">
        <v>63</v>
      </c>
      <c r="T23" s="54">
        <v>59</v>
      </c>
      <c r="U23" s="50" t="s">
        <v>66</v>
      </c>
    </row>
    <row r="24" spans="1:21" ht="25.5" x14ac:dyDescent="0.2">
      <c r="A24" s="6">
        <v>9</v>
      </c>
      <c r="B24" s="5" t="s">
        <v>32</v>
      </c>
      <c r="C24" s="5"/>
      <c r="D24" s="5" t="s">
        <v>13</v>
      </c>
      <c r="E24" s="5" t="s">
        <v>23</v>
      </c>
      <c r="F24" s="5">
        <v>7</v>
      </c>
      <c r="G24" s="5">
        <v>7</v>
      </c>
      <c r="H24" s="5" t="s">
        <v>22</v>
      </c>
      <c r="I24" s="6">
        <v>18</v>
      </c>
      <c r="J24" s="6">
        <v>0</v>
      </c>
      <c r="K24" s="6">
        <v>0</v>
      </c>
      <c r="L24" s="34">
        <v>2</v>
      </c>
      <c r="M24" s="34">
        <v>0</v>
      </c>
      <c r="N24" s="34">
        <v>0</v>
      </c>
      <c r="O24" s="6">
        <v>6</v>
      </c>
      <c r="P24" s="56">
        <v>9</v>
      </c>
      <c r="Q24" s="56">
        <v>0</v>
      </c>
      <c r="R24" s="56">
        <f t="shared" si="0"/>
        <v>35</v>
      </c>
      <c r="S24" s="56">
        <v>63</v>
      </c>
      <c r="T24" s="54">
        <v>56</v>
      </c>
      <c r="U24" s="50" t="s">
        <v>66</v>
      </c>
    </row>
    <row r="25" spans="1:21" ht="25.5" x14ac:dyDescent="0.2">
      <c r="A25" s="6">
        <v>10</v>
      </c>
      <c r="B25" s="5" t="s">
        <v>33</v>
      </c>
      <c r="C25" s="5"/>
      <c r="D25" s="5" t="s">
        <v>13</v>
      </c>
      <c r="E25" s="5" t="s">
        <v>23</v>
      </c>
      <c r="F25" s="5">
        <v>7</v>
      </c>
      <c r="G25" s="5">
        <v>7</v>
      </c>
      <c r="H25" s="5" t="s">
        <v>22</v>
      </c>
      <c r="I25" s="6">
        <v>17</v>
      </c>
      <c r="J25" s="6">
        <v>3</v>
      </c>
      <c r="K25" s="6">
        <v>2</v>
      </c>
      <c r="L25" s="34">
        <v>2</v>
      </c>
      <c r="M25" s="34">
        <v>2</v>
      </c>
      <c r="N25" s="34">
        <v>2</v>
      </c>
      <c r="O25" s="6">
        <v>5</v>
      </c>
      <c r="P25" s="56">
        <v>10</v>
      </c>
      <c r="Q25" s="56">
        <v>0</v>
      </c>
      <c r="R25" s="56">
        <f t="shared" si="0"/>
        <v>43</v>
      </c>
      <c r="S25" s="56">
        <v>63</v>
      </c>
      <c r="T25" s="54">
        <v>68</v>
      </c>
      <c r="U25" s="50" t="s">
        <v>66</v>
      </c>
    </row>
    <row r="26" spans="1:21" ht="25.5" x14ac:dyDescent="0.2">
      <c r="A26" s="6">
        <v>11</v>
      </c>
      <c r="B26" s="5" t="s">
        <v>34</v>
      </c>
      <c r="C26" s="5"/>
      <c r="D26" s="5" t="s">
        <v>13</v>
      </c>
      <c r="E26" s="5" t="s">
        <v>23</v>
      </c>
      <c r="F26" s="5">
        <v>7</v>
      </c>
      <c r="G26" s="5">
        <v>7</v>
      </c>
      <c r="H26" s="5" t="s">
        <v>22</v>
      </c>
      <c r="I26" s="6">
        <v>18</v>
      </c>
      <c r="J26" s="6">
        <v>3</v>
      </c>
      <c r="K26" s="6">
        <v>0</v>
      </c>
      <c r="L26" s="34">
        <v>2</v>
      </c>
      <c r="M26" s="34">
        <v>2</v>
      </c>
      <c r="N26" s="34">
        <v>2</v>
      </c>
      <c r="O26" s="6">
        <v>5</v>
      </c>
      <c r="P26" s="56">
        <v>8</v>
      </c>
      <c r="Q26" s="56">
        <v>0</v>
      </c>
      <c r="R26" s="56">
        <f t="shared" si="0"/>
        <v>40</v>
      </c>
      <c r="S26" s="56">
        <v>63</v>
      </c>
      <c r="T26" s="54">
        <v>63</v>
      </c>
      <c r="U26" s="50" t="s">
        <v>66</v>
      </c>
    </row>
    <row r="27" spans="1:21" ht="25.5" x14ac:dyDescent="0.2">
      <c r="A27" s="6">
        <v>12</v>
      </c>
      <c r="B27" s="5" t="s">
        <v>35</v>
      </c>
      <c r="C27" s="5"/>
      <c r="D27" s="5" t="s">
        <v>13</v>
      </c>
      <c r="E27" s="5" t="s">
        <v>23</v>
      </c>
      <c r="F27" s="5">
        <v>7</v>
      </c>
      <c r="G27" s="5">
        <v>7</v>
      </c>
      <c r="H27" s="5" t="s">
        <v>22</v>
      </c>
      <c r="I27" s="6">
        <v>12</v>
      </c>
      <c r="J27" s="6">
        <v>0</v>
      </c>
      <c r="K27" s="6">
        <v>2</v>
      </c>
      <c r="L27" s="34">
        <v>0</v>
      </c>
      <c r="M27" s="34">
        <v>0</v>
      </c>
      <c r="N27" s="34">
        <v>0</v>
      </c>
      <c r="O27" s="6">
        <v>5</v>
      </c>
      <c r="P27" s="56">
        <v>3</v>
      </c>
      <c r="Q27" s="56">
        <v>0</v>
      </c>
      <c r="R27" s="56">
        <f t="shared" si="0"/>
        <v>22</v>
      </c>
      <c r="S27" s="56">
        <v>63</v>
      </c>
      <c r="T27" s="54">
        <v>35</v>
      </c>
      <c r="U27" s="50" t="s">
        <v>68</v>
      </c>
    </row>
    <row r="28" spans="1:21" ht="25.5" x14ac:dyDescent="0.2">
      <c r="A28" s="6">
        <v>13</v>
      </c>
      <c r="B28" s="5" t="s">
        <v>36</v>
      </c>
      <c r="C28" s="5"/>
      <c r="D28" s="5" t="s">
        <v>13</v>
      </c>
      <c r="E28" s="5" t="s">
        <v>23</v>
      </c>
      <c r="F28" s="5">
        <v>7</v>
      </c>
      <c r="G28" s="5">
        <v>7</v>
      </c>
      <c r="H28" s="5" t="s">
        <v>22</v>
      </c>
      <c r="I28" s="6">
        <v>19</v>
      </c>
      <c r="J28" s="6">
        <v>3</v>
      </c>
      <c r="K28" s="6">
        <v>0</v>
      </c>
      <c r="L28" s="34">
        <v>2</v>
      </c>
      <c r="M28" s="34">
        <v>2</v>
      </c>
      <c r="N28" s="34">
        <v>2</v>
      </c>
      <c r="O28" s="6">
        <v>5</v>
      </c>
      <c r="P28" s="56">
        <v>17</v>
      </c>
      <c r="Q28" s="56">
        <v>0</v>
      </c>
      <c r="R28" s="56">
        <f t="shared" si="0"/>
        <v>50</v>
      </c>
      <c r="S28" s="56">
        <v>63</v>
      </c>
      <c r="T28" s="54">
        <v>79</v>
      </c>
      <c r="U28" s="50" t="s">
        <v>66</v>
      </c>
    </row>
    <row r="29" spans="1:21" ht="25.5" x14ac:dyDescent="0.2">
      <c r="A29" s="6">
        <v>14</v>
      </c>
      <c r="B29" s="5" t="s">
        <v>37</v>
      </c>
      <c r="C29" s="5"/>
      <c r="D29" s="5" t="s">
        <v>13</v>
      </c>
      <c r="E29" s="5" t="s">
        <v>23</v>
      </c>
      <c r="F29" s="5">
        <v>7</v>
      </c>
      <c r="G29" s="5">
        <v>7</v>
      </c>
      <c r="H29" s="5" t="s">
        <v>22</v>
      </c>
      <c r="I29" s="6">
        <v>19</v>
      </c>
      <c r="J29" s="6">
        <v>1</v>
      </c>
      <c r="K29" s="6">
        <v>0</v>
      </c>
      <c r="L29" s="34">
        <v>2</v>
      </c>
      <c r="M29" s="34">
        <v>2</v>
      </c>
      <c r="N29" s="34">
        <v>2</v>
      </c>
      <c r="O29" s="6">
        <v>7</v>
      </c>
      <c r="P29" s="56">
        <v>19</v>
      </c>
      <c r="Q29" s="56">
        <v>0</v>
      </c>
      <c r="R29" s="56">
        <f t="shared" si="0"/>
        <v>52</v>
      </c>
      <c r="S29" s="56">
        <v>63</v>
      </c>
      <c r="T29" s="54">
        <v>83</v>
      </c>
      <c r="U29" s="50" t="s">
        <v>67</v>
      </c>
    </row>
    <row r="30" spans="1:21" ht="25.5" x14ac:dyDescent="0.2">
      <c r="A30" s="5">
        <v>15</v>
      </c>
      <c r="B30" s="5" t="s">
        <v>38</v>
      </c>
      <c r="C30" s="5"/>
      <c r="D30" s="5" t="s">
        <v>13</v>
      </c>
      <c r="E30" s="5" t="s">
        <v>23</v>
      </c>
      <c r="F30" s="5">
        <v>7</v>
      </c>
      <c r="G30" s="5">
        <v>7</v>
      </c>
      <c r="H30" s="5" t="s">
        <v>22</v>
      </c>
      <c r="I30" s="6">
        <v>19</v>
      </c>
      <c r="J30" s="6">
        <v>3</v>
      </c>
      <c r="K30" s="6">
        <v>0</v>
      </c>
      <c r="L30" s="34">
        <v>2</v>
      </c>
      <c r="M30" s="34">
        <v>2</v>
      </c>
      <c r="N30" s="34">
        <v>2</v>
      </c>
      <c r="O30" s="6">
        <v>3</v>
      </c>
      <c r="P30" s="56">
        <v>8</v>
      </c>
      <c r="Q30" s="56">
        <v>0</v>
      </c>
      <c r="R30" s="56">
        <f t="shared" si="0"/>
        <v>39</v>
      </c>
      <c r="S30" s="56">
        <v>63</v>
      </c>
      <c r="T30" s="54">
        <v>62</v>
      </c>
      <c r="U30" s="50" t="s">
        <v>66</v>
      </c>
    </row>
    <row r="31" spans="1:21" ht="25.5" x14ac:dyDescent="0.2">
      <c r="A31" s="5">
        <v>16</v>
      </c>
      <c r="B31" s="5" t="s">
        <v>39</v>
      </c>
      <c r="C31" s="5"/>
      <c r="D31" s="5" t="s">
        <v>13</v>
      </c>
      <c r="E31" s="5" t="s">
        <v>23</v>
      </c>
      <c r="F31" s="5">
        <v>7</v>
      </c>
      <c r="G31" s="5">
        <v>7</v>
      </c>
      <c r="H31" s="5" t="s">
        <v>22</v>
      </c>
      <c r="I31" s="6">
        <v>20</v>
      </c>
      <c r="J31" s="6">
        <v>3</v>
      </c>
      <c r="K31" s="6">
        <v>0</v>
      </c>
      <c r="L31" s="34">
        <v>2</v>
      </c>
      <c r="M31" s="34">
        <v>2</v>
      </c>
      <c r="N31" s="34">
        <v>2</v>
      </c>
      <c r="O31" s="6">
        <v>7</v>
      </c>
      <c r="P31" s="56">
        <v>19</v>
      </c>
      <c r="Q31" s="56">
        <v>0</v>
      </c>
      <c r="R31" s="56">
        <f t="shared" ref="R31:R32" si="1">SUM(I31:Q31)</f>
        <v>55</v>
      </c>
      <c r="S31" s="56">
        <v>63</v>
      </c>
      <c r="T31" s="54">
        <v>87</v>
      </c>
      <c r="U31" s="50" t="s">
        <v>67</v>
      </c>
    </row>
    <row r="32" spans="1:21" ht="25.5" x14ac:dyDescent="0.2">
      <c r="A32" s="5">
        <v>17</v>
      </c>
      <c r="B32" s="5" t="s">
        <v>97</v>
      </c>
      <c r="C32" s="49"/>
      <c r="D32" s="5" t="s">
        <v>13</v>
      </c>
      <c r="E32" s="5" t="s">
        <v>23</v>
      </c>
      <c r="F32" s="5">
        <v>7</v>
      </c>
      <c r="G32" s="5">
        <v>7</v>
      </c>
      <c r="H32" s="5" t="s">
        <v>22</v>
      </c>
      <c r="I32" s="6">
        <v>12</v>
      </c>
      <c r="J32" s="6">
        <v>0</v>
      </c>
      <c r="K32" s="6">
        <v>2</v>
      </c>
      <c r="L32" s="34">
        <v>0</v>
      </c>
      <c r="M32" s="34">
        <v>0</v>
      </c>
      <c r="N32" s="34">
        <v>0</v>
      </c>
      <c r="O32" s="6">
        <v>5</v>
      </c>
      <c r="P32" s="56">
        <v>3</v>
      </c>
      <c r="Q32" s="56">
        <v>0</v>
      </c>
      <c r="R32" s="56">
        <f t="shared" si="1"/>
        <v>22</v>
      </c>
      <c r="S32" s="56">
        <v>63</v>
      </c>
      <c r="T32" s="54">
        <v>35</v>
      </c>
      <c r="U32" s="50" t="s">
        <v>68</v>
      </c>
    </row>
    <row r="33" spans="1:21" ht="25.5" x14ac:dyDescent="0.2">
      <c r="A33" s="5">
        <v>18</v>
      </c>
      <c r="B33" s="5" t="s">
        <v>98</v>
      </c>
      <c r="C33" s="49"/>
      <c r="D33" s="5" t="s">
        <v>13</v>
      </c>
      <c r="E33" s="5" t="s">
        <v>23</v>
      </c>
      <c r="F33" s="5">
        <v>7</v>
      </c>
      <c r="G33" s="5">
        <v>7</v>
      </c>
      <c r="H33" s="5" t="s">
        <v>22</v>
      </c>
      <c r="I33" s="45">
        <v>8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4">
        <f t="shared" ref="P33" si="2">SUM(I33:O33)</f>
        <v>8</v>
      </c>
      <c r="Q33" s="56">
        <v>0</v>
      </c>
      <c r="R33" s="45">
        <v>16</v>
      </c>
      <c r="S33" s="56">
        <v>63</v>
      </c>
      <c r="T33" s="54">
        <v>25</v>
      </c>
      <c r="U33" s="50" t="s">
        <v>68</v>
      </c>
    </row>
    <row r="34" spans="1:21" ht="25.5" x14ac:dyDescent="0.2">
      <c r="A34" s="5">
        <v>19</v>
      </c>
      <c r="B34" s="5" t="s">
        <v>99</v>
      </c>
      <c r="C34" s="49"/>
      <c r="D34" s="5" t="s">
        <v>13</v>
      </c>
      <c r="E34" s="5" t="s">
        <v>23</v>
      </c>
      <c r="F34" s="5">
        <v>7</v>
      </c>
      <c r="G34" s="5">
        <v>7</v>
      </c>
      <c r="H34" s="5" t="s">
        <v>22</v>
      </c>
      <c r="I34" s="6">
        <v>12</v>
      </c>
      <c r="J34" s="6">
        <v>1</v>
      </c>
      <c r="K34" s="6">
        <v>0</v>
      </c>
      <c r="L34" s="34">
        <v>2</v>
      </c>
      <c r="M34" s="34">
        <v>2</v>
      </c>
      <c r="N34" s="34">
        <v>2</v>
      </c>
      <c r="O34" s="6">
        <v>0</v>
      </c>
      <c r="P34" s="56">
        <v>3</v>
      </c>
      <c r="Q34" s="56">
        <v>0</v>
      </c>
      <c r="R34" s="50">
        <v>21</v>
      </c>
      <c r="S34" s="56">
        <v>63</v>
      </c>
      <c r="T34" s="56">
        <v>33</v>
      </c>
      <c r="U34" s="50" t="s">
        <v>68</v>
      </c>
    </row>
    <row r="35" spans="1:21" ht="25.5" x14ac:dyDescent="0.2">
      <c r="A35" s="55">
        <v>20</v>
      </c>
      <c r="B35" s="5" t="s">
        <v>100</v>
      </c>
      <c r="C35" s="49"/>
      <c r="D35" s="5" t="s">
        <v>13</v>
      </c>
      <c r="E35" s="5" t="s">
        <v>23</v>
      </c>
      <c r="F35" s="5">
        <v>7</v>
      </c>
      <c r="G35" s="5">
        <v>7</v>
      </c>
      <c r="H35" s="5" t="s">
        <v>22</v>
      </c>
      <c r="I35" s="5">
        <v>8</v>
      </c>
      <c r="J35" s="6">
        <v>0</v>
      </c>
      <c r="K35" s="6">
        <v>0</v>
      </c>
      <c r="L35" s="6">
        <v>0</v>
      </c>
      <c r="M35" s="34">
        <v>0</v>
      </c>
      <c r="N35" s="34">
        <v>0</v>
      </c>
      <c r="O35" s="34">
        <v>8</v>
      </c>
      <c r="P35" s="56">
        <v>9</v>
      </c>
      <c r="Q35" s="56">
        <v>0</v>
      </c>
      <c r="R35" s="50">
        <v>25</v>
      </c>
      <c r="S35" s="56">
        <v>63</v>
      </c>
      <c r="T35" s="56">
        <v>40</v>
      </c>
      <c r="U35" s="50" t="s">
        <v>68</v>
      </c>
    </row>
    <row r="36" spans="1:21" ht="25.5" x14ac:dyDescent="0.2">
      <c r="A36" s="55">
        <v>21</v>
      </c>
      <c r="B36" s="5" t="s">
        <v>101</v>
      </c>
      <c r="C36" s="49"/>
      <c r="D36" s="5" t="s">
        <v>13</v>
      </c>
      <c r="E36" s="5" t="s">
        <v>23</v>
      </c>
      <c r="F36" s="5">
        <v>7</v>
      </c>
      <c r="G36" s="5">
        <v>7</v>
      </c>
      <c r="H36" s="5" t="s">
        <v>22</v>
      </c>
      <c r="I36" s="5">
        <v>9</v>
      </c>
      <c r="J36" s="6">
        <v>1</v>
      </c>
      <c r="K36" s="6">
        <v>0</v>
      </c>
      <c r="L36" s="6">
        <v>0</v>
      </c>
      <c r="M36" s="34">
        <v>0</v>
      </c>
      <c r="N36" s="34">
        <v>0</v>
      </c>
      <c r="O36" s="34">
        <v>5</v>
      </c>
      <c r="P36" s="56">
        <v>10</v>
      </c>
      <c r="Q36" s="56">
        <v>0</v>
      </c>
      <c r="R36" s="50">
        <v>25</v>
      </c>
      <c r="S36" s="56">
        <v>63</v>
      </c>
      <c r="T36" s="56">
        <v>40</v>
      </c>
      <c r="U36" s="50" t="s">
        <v>68</v>
      </c>
    </row>
    <row r="37" spans="1:21" ht="25.5" x14ac:dyDescent="0.2">
      <c r="A37" s="55">
        <v>22</v>
      </c>
      <c r="B37" s="5" t="s">
        <v>102</v>
      </c>
      <c r="C37" s="49"/>
      <c r="D37" s="5" t="s">
        <v>13</v>
      </c>
      <c r="E37" s="5" t="s">
        <v>23</v>
      </c>
      <c r="F37" s="5">
        <v>7</v>
      </c>
      <c r="G37" s="5">
        <v>7</v>
      </c>
      <c r="H37" s="5" t="s">
        <v>22</v>
      </c>
      <c r="I37" s="5">
        <v>5</v>
      </c>
      <c r="J37" s="6">
        <v>0</v>
      </c>
      <c r="K37" s="6">
        <v>0</v>
      </c>
      <c r="L37" s="6">
        <v>0</v>
      </c>
      <c r="M37" s="34">
        <v>0</v>
      </c>
      <c r="N37" s="34">
        <v>0</v>
      </c>
      <c r="O37" s="34">
        <v>5</v>
      </c>
      <c r="P37" s="56">
        <v>8</v>
      </c>
      <c r="Q37" s="56">
        <v>0</v>
      </c>
      <c r="R37" s="50">
        <v>18</v>
      </c>
      <c r="S37" s="56">
        <v>63</v>
      </c>
      <c r="T37" s="56">
        <v>29</v>
      </c>
      <c r="U37" s="50" t="s">
        <v>68</v>
      </c>
    </row>
    <row r="38" spans="1:21" ht="25.5" x14ac:dyDescent="0.2">
      <c r="A38" s="55">
        <v>23</v>
      </c>
      <c r="B38" s="5" t="s">
        <v>103</v>
      </c>
      <c r="C38" s="49"/>
      <c r="D38" s="5" t="s">
        <v>13</v>
      </c>
      <c r="E38" s="5" t="s">
        <v>23</v>
      </c>
      <c r="F38" s="5">
        <v>7</v>
      </c>
      <c r="G38" s="5">
        <v>7</v>
      </c>
      <c r="H38" s="5" t="s">
        <v>22</v>
      </c>
      <c r="I38" s="5">
        <v>7</v>
      </c>
      <c r="J38" s="6">
        <v>1</v>
      </c>
      <c r="K38" s="6">
        <v>0</v>
      </c>
      <c r="L38" s="6">
        <v>0</v>
      </c>
      <c r="M38" s="34">
        <v>0</v>
      </c>
      <c r="N38" s="34">
        <v>0</v>
      </c>
      <c r="O38" s="34">
        <v>7</v>
      </c>
      <c r="P38" s="56">
        <v>3</v>
      </c>
      <c r="Q38" s="56">
        <v>0</v>
      </c>
      <c r="R38" s="50">
        <v>19</v>
      </c>
      <c r="S38" s="56">
        <v>63</v>
      </c>
      <c r="T38" s="56">
        <v>30</v>
      </c>
      <c r="U38" s="50" t="s">
        <v>68</v>
      </c>
    </row>
    <row r="39" spans="1:21" ht="25.5" x14ac:dyDescent="0.2">
      <c r="A39" s="55">
        <v>24</v>
      </c>
      <c r="B39" s="5" t="s">
        <v>104</v>
      </c>
      <c r="C39" s="49"/>
      <c r="D39" s="5" t="s">
        <v>13</v>
      </c>
      <c r="E39" s="5" t="s">
        <v>23</v>
      </c>
      <c r="F39" s="5">
        <v>7</v>
      </c>
      <c r="G39" s="5">
        <v>7</v>
      </c>
      <c r="H39" s="5" t="s">
        <v>22</v>
      </c>
      <c r="I39" s="5">
        <v>10</v>
      </c>
      <c r="J39" s="6">
        <v>2</v>
      </c>
      <c r="K39" s="6">
        <v>2</v>
      </c>
      <c r="L39" s="6">
        <v>0</v>
      </c>
      <c r="M39" s="34">
        <v>0</v>
      </c>
      <c r="N39" s="34">
        <v>0</v>
      </c>
      <c r="O39" s="34">
        <v>5</v>
      </c>
      <c r="P39" s="56">
        <v>9</v>
      </c>
      <c r="Q39" s="56">
        <v>0</v>
      </c>
      <c r="R39" s="50">
        <v>28</v>
      </c>
      <c r="S39" s="56">
        <v>63</v>
      </c>
      <c r="T39" s="56">
        <v>44</v>
      </c>
      <c r="U39" s="50" t="s">
        <v>68</v>
      </c>
    </row>
    <row r="40" spans="1:21" ht="25.5" x14ac:dyDescent="0.2">
      <c r="A40" s="55">
        <v>25</v>
      </c>
      <c r="B40" s="5" t="s">
        <v>105</v>
      </c>
      <c r="C40" s="49"/>
      <c r="D40" s="5" t="s">
        <v>13</v>
      </c>
      <c r="E40" s="5" t="s">
        <v>23</v>
      </c>
      <c r="F40" s="5">
        <v>7</v>
      </c>
      <c r="G40" s="5">
        <v>7</v>
      </c>
      <c r="H40" s="5" t="s">
        <v>22</v>
      </c>
      <c r="I40" s="5">
        <v>10</v>
      </c>
      <c r="J40" s="6">
        <v>0</v>
      </c>
      <c r="K40" s="6">
        <v>0</v>
      </c>
      <c r="L40" s="6">
        <v>0</v>
      </c>
      <c r="M40" s="34">
        <v>0</v>
      </c>
      <c r="N40" s="34">
        <v>0</v>
      </c>
      <c r="O40" s="34">
        <v>5</v>
      </c>
      <c r="P40" s="56">
        <v>10</v>
      </c>
      <c r="Q40" s="56">
        <v>0</v>
      </c>
      <c r="R40" s="50">
        <v>25</v>
      </c>
      <c r="S40" s="56">
        <v>63</v>
      </c>
      <c r="T40" s="56">
        <v>40</v>
      </c>
      <c r="U40" s="50" t="s">
        <v>68</v>
      </c>
    </row>
    <row r="41" spans="1:21" ht="25.5" x14ac:dyDescent="0.2">
      <c r="A41" s="55">
        <v>26</v>
      </c>
      <c r="B41" s="5" t="s">
        <v>106</v>
      </c>
      <c r="C41" s="49"/>
      <c r="D41" s="5" t="s">
        <v>13</v>
      </c>
      <c r="E41" s="5" t="s">
        <v>23</v>
      </c>
      <c r="F41" s="5">
        <v>7</v>
      </c>
      <c r="G41" s="5">
        <v>7</v>
      </c>
      <c r="H41" s="5" t="s">
        <v>22</v>
      </c>
      <c r="I41" s="5">
        <v>9</v>
      </c>
      <c r="J41" s="6">
        <v>0</v>
      </c>
      <c r="K41" s="6">
        <v>0</v>
      </c>
      <c r="L41" s="6">
        <v>0</v>
      </c>
      <c r="M41" s="34">
        <v>0</v>
      </c>
      <c r="N41" s="34">
        <v>0</v>
      </c>
      <c r="O41" s="34">
        <v>5</v>
      </c>
      <c r="P41" s="56">
        <v>8</v>
      </c>
      <c r="Q41" s="56">
        <v>0</v>
      </c>
      <c r="R41" s="50">
        <v>22</v>
      </c>
      <c r="S41" s="56">
        <v>63</v>
      </c>
      <c r="T41" s="56">
        <v>34</v>
      </c>
      <c r="U41" s="50" t="s">
        <v>68</v>
      </c>
    </row>
    <row r="42" spans="1:21" ht="25.5" x14ac:dyDescent="0.2">
      <c r="A42" s="55">
        <v>27</v>
      </c>
      <c r="B42" s="5" t="s">
        <v>107</v>
      </c>
      <c r="C42" s="49"/>
      <c r="D42" s="5" t="s">
        <v>13</v>
      </c>
      <c r="E42" s="5" t="s">
        <v>23</v>
      </c>
      <c r="F42" s="5">
        <v>7</v>
      </c>
      <c r="G42" s="5">
        <v>7</v>
      </c>
      <c r="H42" s="5" t="s">
        <v>22</v>
      </c>
      <c r="I42" s="5">
        <v>10</v>
      </c>
      <c r="J42" s="6">
        <v>2</v>
      </c>
      <c r="K42" s="6">
        <v>0</v>
      </c>
      <c r="L42" s="6">
        <v>0</v>
      </c>
      <c r="M42" s="34">
        <v>0</v>
      </c>
      <c r="N42" s="34">
        <v>0</v>
      </c>
      <c r="O42" s="34">
        <v>5</v>
      </c>
      <c r="P42" s="56">
        <v>3</v>
      </c>
      <c r="Q42" s="56">
        <v>0</v>
      </c>
      <c r="R42" s="50">
        <v>20</v>
      </c>
      <c r="S42" s="56">
        <v>63</v>
      </c>
      <c r="T42" s="56">
        <v>32</v>
      </c>
      <c r="U42" s="50" t="s">
        <v>68</v>
      </c>
    </row>
    <row r="43" spans="1:21" ht="25.5" x14ac:dyDescent="0.2">
      <c r="A43" s="55">
        <v>28</v>
      </c>
      <c r="B43" s="5" t="s">
        <v>108</v>
      </c>
      <c r="C43" s="49"/>
      <c r="D43" s="5" t="s">
        <v>13</v>
      </c>
      <c r="E43" s="5" t="s">
        <v>23</v>
      </c>
      <c r="F43" s="5">
        <v>7</v>
      </c>
      <c r="G43" s="5">
        <v>7</v>
      </c>
      <c r="H43" s="5" t="s">
        <v>22</v>
      </c>
      <c r="I43" s="5">
        <v>9</v>
      </c>
      <c r="J43" s="6">
        <v>2</v>
      </c>
      <c r="K43" s="6">
        <v>0</v>
      </c>
      <c r="L43" s="6">
        <v>5</v>
      </c>
      <c r="M43" s="34">
        <v>0</v>
      </c>
      <c r="N43" s="34">
        <v>2</v>
      </c>
      <c r="O43" s="34">
        <v>5</v>
      </c>
      <c r="P43" s="56">
        <v>3</v>
      </c>
      <c r="Q43" s="56">
        <v>0</v>
      </c>
      <c r="R43" s="50">
        <v>26</v>
      </c>
      <c r="S43" s="56">
        <v>63</v>
      </c>
      <c r="T43" s="56">
        <v>41</v>
      </c>
      <c r="U43" s="50" t="s">
        <v>68</v>
      </c>
    </row>
    <row r="44" spans="1:21" ht="25.5" x14ac:dyDescent="0.2">
      <c r="A44" s="55">
        <v>29</v>
      </c>
      <c r="B44" s="5" t="s">
        <v>109</v>
      </c>
      <c r="C44" s="49"/>
      <c r="D44" s="5" t="s">
        <v>13</v>
      </c>
      <c r="E44" s="5" t="s">
        <v>23</v>
      </c>
      <c r="F44" s="5">
        <v>7</v>
      </c>
      <c r="G44" s="5">
        <v>7</v>
      </c>
      <c r="H44" s="5" t="s">
        <v>22</v>
      </c>
      <c r="I44" s="6">
        <v>12</v>
      </c>
      <c r="J44" s="6">
        <v>0</v>
      </c>
      <c r="K44" s="6">
        <v>2</v>
      </c>
      <c r="L44" s="34">
        <v>0</v>
      </c>
      <c r="M44" s="34">
        <v>0</v>
      </c>
      <c r="N44" s="34">
        <v>0</v>
      </c>
      <c r="O44" s="6">
        <v>5</v>
      </c>
      <c r="P44" s="56">
        <v>3</v>
      </c>
      <c r="Q44" s="56">
        <v>0</v>
      </c>
      <c r="R44" s="56">
        <f t="shared" ref="R44" si="3">SUM(I44:Q44)</f>
        <v>22</v>
      </c>
      <c r="S44" s="56">
        <v>63</v>
      </c>
      <c r="T44" s="54">
        <v>35</v>
      </c>
      <c r="U44" s="50" t="s">
        <v>68</v>
      </c>
    </row>
    <row r="45" spans="1:21" ht="25.5" x14ac:dyDescent="0.2">
      <c r="A45" s="55">
        <v>30</v>
      </c>
      <c r="B45" s="5" t="s">
        <v>110</v>
      </c>
      <c r="C45" s="49"/>
      <c r="D45" s="5" t="s">
        <v>13</v>
      </c>
      <c r="E45" s="5" t="s">
        <v>23</v>
      </c>
      <c r="F45" s="5">
        <v>7</v>
      </c>
      <c r="G45" s="5">
        <v>7</v>
      </c>
      <c r="H45" s="5" t="s">
        <v>22</v>
      </c>
      <c r="I45" s="45">
        <v>8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4">
        <f t="shared" ref="P45" si="4">SUM(I45:O45)</f>
        <v>8</v>
      </c>
      <c r="Q45" s="56">
        <v>0</v>
      </c>
      <c r="R45" s="45">
        <v>16</v>
      </c>
      <c r="S45" s="56">
        <v>63</v>
      </c>
      <c r="T45" s="54">
        <v>25</v>
      </c>
      <c r="U45" s="50" t="s">
        <v>68</v>
      </c>
    </row>
    <row r="46" spans="1:21" ht="25.5" x14ac:dyDescent="0.2">
      <c r="A46" s="55">
        <v>31</v>
      </c>
      <c r="B46" s="5" t="s">
        <v>111</v>
      </c>
      <c r="C46" s="49"/>
      <c r="D46" s="5" t="s">
        <v>13</v>
      </c>
      <c r="E46" s="5" t="s">
        <v>23</v>
      </c>
      <c r="F46" s="5">
        <v>7</v>
      </c>
      <c r="G46" s="5">
        <v>7</v>
      </c>
      <c r="H46" s="5" t="s">
        <v>22</v>
      </c>
      <c r="I46" s="6">
        <v>12</v>
      </c>
      <c r="J46" s="6">
        <v>1</v>
      </c>
      <c r="K46" s="6">
        <v>0</v>
      </c>
      <c r="L46" s="34">
        <v>2</v>
      </c>
      <c r="M46" s="34">
        <v>2</v>
      </c>
      <c r="N46" s="34">
        <v>2</v>
      </c>
      <c r="O46" s="6">
        <v>0</v>
      </c>
      <c r="P46" s="56">
        <v>3</v>
      </c>
      <c r="Q46" s="56">
        <v>0</v>
      </c>
      <c r="R46" s="50">
        <v>21</v>
      </c>
      <c r="S46" s="56">
        <v>63</v>
      </c>
      <c r="T46" s="56">
        <v>33</v>
      </c>
      <c r="U46" s="50" t="s">
        <v>68</v>
      </c>
    </row>
    <row r="47" spans="1:21" ht="25.5" x14ac:dyDescent="0.2">
      <c r="A47" s="55">
        <v>32</v>
      </c>
      <c r="B47" s="5" t="s">
        <v>112</v>
      </c>
      <c r="C47" s="49"/>
      <c r="D47" s="5" t="s">
        <v>13</v>
      </c>
      <c r="E47" s="5" t="s">
        <v>23</v>
      </c>
      <c r="F47" s="5">
        <v>7</v>
      </c>
      <c r="G47" s="5">
        <v>7</v>
      </c>
      <c r="H47" s="5" t="s">
        <v>22</v>
      </c>
      <c r="I47" s="5">
        <v>8</v>
      </c>
      <c r="J47" s="6">
        <v>0</v>
      </c>
      <c r="K47" s="6">
        <v>0</v>
      </c>
      <c r="L47" s="6">
        <v>0</v>
      </c>
      <c r="M47" s="34">
        <v>0</v>
      </c>
      <c r="N47" s="34">
        <v>0</v>
      </c>
      <c r="O47" s="34">
        <v>8</v>
      </c>
      <c r="P47" s="56">
        <v>9</v>
      </c>
      <c r="Q47" s="56">
        <v>0</v>
      </c>
      <c r="R47" s="50">
        <v>25</v>
      </c>
      <c r="S47" s="56">
        <v>63</v>
      </c>
      <c r="T47" s="56">
        <v>40</v>
      </c>
      <c r="U47" s="50" t="s">
        <v>68</v>
      </c>
    </row>
    <row r="48" spans="1:21" ht="25.5" x14ac:dyDescent="0.2">
      <c r="A48" s="55">
        <v>33</v>
      </c>
      <c r="B48" s="5" t="s">
        <v>113</v>
      </c>
      <c r="C48" s="49"/>
      <c r="D48" s="5" t="s">
        <v>13</v>
      </c>
      <c r="E48" s="5" t="s">
        <v>23</v>
      </c>
      <c r="F48" s="5">
        <v>7</v>
      </c>
      <c r="G48" s="5">
        <v>7</v>
      </c>
      <c r="H48" s="5" t="s">
        <v>22</v>
      </c>
      <c r="I48" s="5">
        <v>9</v>
      </c>
      <c r="J48" s="6">
        <v>1</v>
      </c>
      <c r="K48" s="6">
        <v>0</v>
      </c>
      <c r="L48" s="6">
        <v>0</v>
      </c>
      <c r="M48" s="34">
        <v>0</v>
      </c>
      <c r="N48" s="34">
        <v>0</v>
      </c>
      <c r="O48" s="34">
        <v>5</v>
      </c>
      <c r="P48" s="56">
        <v>10</v>
      </c>
      <c r="Q48" s="56">
        <v>0</v>
      </c>
      <c r="R48" s="50">
        <v>25</v>
      </c>
      <c r="S48" s="56">
        <v>63</v>
      </c>
      <c r="T48" s="56">
        <v>40</v>
      </c>
      <c r="U48" s="50" t="s">
        <v>68</v>
      </c>
    </row>
    <row r="49" spans="1:21" ht="25.5" x14ac:dyDescent="0.2">
      <c r="A49" s="55">
        <v>34</v>
      </c>
      <c r="B49" s="5" t="s">
        <v>114</v>
      </c>
      <c r="C49" s="49"/>
      <c r="D49" s="5" t="s">
        <v>13</v>
      </c>
      <c r="E49" s="5" t="s">
        <v>23</v>
      </c>
      <c r="F49" s="5">
        <v>7</v>
      </c>
      <c r="G49" s="5">
        <v>7</v>
      </c>
      <c r="H49" s="5" t="s">
        <v>22</v>
      </c>
      <c r="I49" s="5">
        <v>5</v>
      </c>
      <c r="J49" s="6">
        <v>0</v>
      </c>
      <c r="K49" s="6">
        <v>0</v>
      </c>
      <c r="L49" s="6">
        <v>0</v>
      </c>
      <c r="M49" s="34">
        <v>0</v>
      </c>
      <c r="N49" s="34">
        <v>0</v>
      </c>
      <c r="O49" s="34">
        <v>5</v>
      </c>
      <c r="P49" s="56">
        <v>8</v>
      </c>
      <c r="Q49" s="56">
        <v>0</v>
      </c>
      <c r="R49" s="50">
        <v>18</v>
      </c>
      <c r="S49" s="56">
        <v>63</v>
      </c>
      <c r="T49" s="56">
        <v>29</v>
      </c>
      <c r="U49" s="50" t="s">
        <v>68</v>
      </c>
    </row>
    <row r="50" spans="1:21" ht="25.5" x14ac:dyDescent="0.2">
      <c r="A50" s="55">
        <v>35</v>
      </c>
      <c r="B50" s="5" t="s">
        <v>115</v>
      </c>
      <c r="C50" s="49"/>
      <c r="D50" s="5" t="s">
        <v>13</v>
      </c>
      <c r="E50" s="5" t="s">
        <v>23</v>
      </c>
      <c r="F50" s="5">
        <v>7</v>
      </c>
      <c r="G50" s="5">
        <v>7</v>
      </c>
      <c r="H50" s="5" t="s">
        <v>22</v>
      </c>
      <c r="I50" s="5">
        <v>7</v>
      </c>
      <c r="J50" s="6">
        <v>1</v>
      </c>
      <c r="K50" s="6">
        <v>0</v>
      </c>
      <c r="L50" s="6">
        <v>0</v>
      </c>
      <c r="M50" s="34">
        <v>0</v>
      </c>
      <c r="N50" s="34">
        <v>0</v>
      </c>
      <c r="O50" s="34">
        <v>7</v>
      </c>
      <c r="P50" s="56">
        <v>3</v>
      </c>
      <c r="Q50" s="56">
        <v>0</v>
      </c>
      <c r="R50" s="50">
        <v>19</v>
      </c>
      <c r="S50" s="56">
        <v>63</v>
      </c>
      <c r="T50" s="56">
        <v>30</v>
      </c>
      <c r="U50" s="50" t="s">
        <v>68</v>
      </c>
    </row>
    <row r="51" spans="1:21" ht="25.5" x14ac:dyDescent="0.2">
      <c r="A51" s="55">
        <v>36</v>
      </c>
      <c r="B51" s="5" t="s">
        <v>116</v>
      </c>
      <c r="C51" s="49"/>
      <c r="D51" s="5" t="s">
        <v>13</v>
      </c>
      <c r="E51" s="5" t="s">
        <v>23</v>
      </c>
      <c r="F51" s="5">
        <v>7</v>
      </c>
      <c r="G51" s="5">
        <v>7</v>
      </c>
      <c r="H51" s="5" t="s">
        <v>22</v>
      </c>
      <c r="I51" s="5">
        <v>10</v>
      </c>
      <c r="J51" s="6">
        <v>2</v>
      </c>
      <c r="K51" s="6">
        <v>2</v>
      </c>
      <c r="L51" s="6">
        <v>0</v>
      </c>
      <c r="M51" s="34">
        <v>0</v>
      </c>
      <c r="N51" s="34">
        <v>0</v>
      </c>
      <c r="O51" s="34">
        <v>5</v>
      </c>
      <c r="P51" s="56">
        <v>9</v>
      </c>
      <c r="Q51" s="56">
        <v>0</v>
      </c>
      <c r="R51" s="50">
        <v>28</v>
      </c>
      <c r="S51" s="56">
        <v>63</v>
      </c>
      <c r="T51" s="56">
        <v>44</v>
      </c>
      <c r="U51" s="50" t="s">
        <v>68</v>
      </c>
    </row>
    <row r="52" spans="1:21" ht="25.5" x14ac:dyDescent="0.2">
      <c r="A52" s="55">
        <v>37</v>
      </c>
      <c r="B52" s="5" t="s">
        <v>117</v>
      </c>
      <c r="C52" s="49"/>
      <c r="D52" s="5" t="s">
        <v>13</v>
      </c>
      <c r="E52" s="5" t="s">
        <v>23</v>
      </c>
      <c r="F52" s="5">
        <v>7</v>
      </c>
      <c r="G52" s="5">
        <v>7</v>
      </c>
      <c r="H52" s="5" t="s">
        <v>22</v>
      </c>
      <c r="I52" s="5">
        <v>10</v>
      </c>
      <c r="J52" s="6">
        <v>0</v>
      </c>
      <c r="K52" s="6">
        <v>0</v>
      </c>
      <c r="L52" s="6">
        <v>0</v>
      </c>
      <c r="M52" s="34">
        <v>0</v>
      </c>
      <c r="N52" s="34">
        <v>0</v>
      </c>
      <c r="O52" s="34">
        <v>5</v>
      </c>
      <c r="P52" s="56">
        <v>10</v>
      </c>
      <c r="Q52" s="56">
        <v>0</v>
      </c>
      <c r="R52" s="50">
        <v>25</v>
      </c>
      <c r="S52" s="56">
        <v>63</v>
      </c>
      <c r="T52" s="56">
        <v>40</v>
      </c>
      <c r="U52" s="50" t="s">
        <v>68</v>
      </c>
    </row>
    <row r="53" spans="1:21" ht="25.5" x14ac:dyDescent="0.2">
      <c r="A53" s="55">
        <v>38</v>
      </c>
      <c r="B53" s="5" t="s">
        <v>118</v>
      </c>
      <c r="C53" s="49"/>
      <c r="D53" s="5" t="s">
        <v>13</v>
      </c>
      <c r="E53" s="5" t="s">
        <v>23</v>
      </c>
      <c r="F53" s="5">
        <v>7</v>
      </c>
      <c r="G53" s="5">
        <v>7</v>
      </c>
      <c r="H53" s="5" t="s">
        <v>22</v>
      </c>
      <c r="I53" s="5">
        <v>9</v>
      </c>
      <c r="J53" s="6">
        <v>0</v>
      </c>
      <c r="K53" s="6">
        <v>0</v>
      </c>
      <c r="L53" s="6">
        <v>0</v>
      </c>
      <c r="M53" s="34">
        <v>0</v>
      </c>
      <c r="N53" s="34">
        <v>0</v>
      </c>
      <c r="O53" s="34">
        <v>5</v>
      </c>
      <c r="P53" s="56">
        <v>8</v>
      </c>
      <c r="Q53" s="56">
        <v>0</v>
      </c>
      <c r="R53" s="50">
        <v>22</v>
      </c>
      <c r="S53" s="56">
        <v>63</v>
      </c>
      <c r="T53" s="56">
        <v>34</v>
      </c>
      <c r="U53" s="50" t="s">
        <v>68</v>
      </c>
    </row>
    <row r="54" spans="1:21" ht="12.75" x14ac:dyDescent="0.2">
      <c r="I54" s="8"/>
      <c r="J54" s="10"/>
      <c r="K54" s="10"/>
      <c r="L54" s="10"/>
      <c r="M54" s="51"/>
      <c r="N54" s="51"/>
      <c r="O54" s="13"/>
      <c r="P54" s="52"/>
      <c r="Q54" s="52"/>
      <c r="R54" s="53"/>
      <c r="S54" s="18"/>
      <c r="T54" s="37"/>
    </row>
    <row r="55" spans="1:21" ht="12.75" x14ac:dyDescent="0.2">
      <c r="I55" s="5"/>
      <c r="J55" s="6"/>
      <c r="K55" s="6"/>
      <c r="L55" s="6"/>
      <c r="M55" s="34"/>
      <c r="N55" s="34"/>
      <c r="O55" s="12"/>
      <c r="P55" s="35"/>
      <c r="Q55" s="35"/>
      <c r="R55" s="36"/>
      <c r="S55" s="18"/>
      <c r="T55" s="37"/>
    </row>
  </sheetData>
  <mergeCells count="10">
    <mergeCell ref="A13:O13"/>
    <mergeCell ref="A8:O8"/>
    <mergeCell ref="A9:K9"/>
    <mergeCell ref="A3:O3"/>
    <mergeCell ref="A5:O5"/>
    <mergeCell ref="A6:O6"/>
    <mergeCell ref="A7:O7"/>
    <mergeCell ref="A10:O10"/>
    <mergeCell ref="A11:O11"/>
    <mergeCell ref="A12:O12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selection activeCell="C14" sqref="C14:C63"/>
    </sheetView>
  </sheetViews>
  <sheetFormatPr defaultRowHeight="12" x14ac:dyDescent="0.2"/>
  <cols>
    <col min="2" max="2" width="13.6640625" customWidth="1"/>
    <col min="3" max="3" width="37.33203125" customWidth="1"/>
    <col min="4" max="4" width="18.5" customWidth="1"/>
    <col min="5" max="5" width="23.6640625" customWidth="1"/>
    <col min="8" max="8" width="21" customWidth="1"/>
  </cols>
  <sheetData>
    <row r="1" spans="1:19" ht="15" customHeight="1" x14ac:dyDescent="0.2">
      <c r="A1" s="61" t="s">
        <v>75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9" ht="15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9" ht="15" x14ac:dyDescent="0.2">
      <c r="A3" s="62" t="s">
        <v>175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9" ht="15" x14ac:dyDescent="0.2">
      <c r="A4" s="62" t="s">
        <v>76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9" ht="15" x14ac:dyDescent="0.25">
      <c r="A5" s="63" t="s">
        <v>70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9" ht="15" x14ac:dyDescent="0.2">
      <c r="A6" s="60" t="s">
        <v>77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9" ht="15" x14ac:dyDescent="0.2">
      <c r="A7" s="60" t="s">
        <v>78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2"/>
      <c r="M7" s="2"/>
    </row>
    <row r="8" spans="1:19" ht="14.25" x14ac:dyDescent="0.2">
      <c r="A8" s="64" t="s">
        <v>73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9" ht="14.25" x14ac:dyDescent="0.2">
      <c r="A9" s="64" t="s">
        <v>74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9" ht="14.25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19" ht="12.75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19" ht="12.75" x14ac:dyDescent="0.2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</row>
    <row r="13" spans="1:19" ht="89.25" x14ac:dyDescent="0.2">
      <c r="A13" s="6" t="s">
        <v>0</v>
      </c>
      <c r="B13" s="6" t="s">
        <v>1</v>
      </c>
      <c r="C13" s="6" t="s">
        <v>2</v>
      </c>
      <c r="D13" s="6" t="s">
        <v>12</v>
      </c>
      <c r="E13" s="6" t="s">
        <v>3</v>
      </c>
      <c r="F13" s="6" t="s">
        <v>14</v>
      </c>
      <c r="G13" s="6" t="s">
        <v>15</v>
      </c>
      <c r="H13" s="6" t="s">
        <v>4</v>
      </c>
      <c r="I13" s="6" t="s">
        <v>16</v>
      </c>
      <c r="J13" s="6" t="s">
        <v>8</v>
      </c>
      <c r="K13" s="6" t="s">
        <v>9</v>
      </c>
      <c r="L13" s="6" t="s">
        <v>10</v>
      </c>
      <c r="M13" s="6" t="s">
        <v>17</v>
      </c>
      <c r="N13" s="6" t="s">
        <v>20</v>
      </c>
      <c r="O13" s="6" t="s">
        <v>21</v>
      </c>
      <c r="P13" s="6" t="s">
        <v>5</v>
      </c>
      <c r="Q13" s="6" t="s">
        <v>6</v>
      </c>
      <c r="R13" s="6" t="s">
        <v>7</v>
      </c>
      <c r="S13" s="6" t="s">
        <v>11</v>
      </c>
    </row>
    <row r="14" spans="1:19" ht="25.5" x14ac:dyDescent="0.2">
      <c r="A14" s="6">
        <v>1</v>
      </c>
      <c r="B14" s="47" t="s">
        <v>40</v>
      </c>
      <c r="C14" s="5"/>
      <c r="D14" s="5" t="s">
        <v>13</v>
      </c>
      <c r="E14" s="5" t="s">
        <v>23</v>
      </c>
      <c r="F14" s="5">
        <v>8</v>
      </c>
      <c r="G14" s="5">
        <v>8</v>
      </c>
      <c r="H14" s="5" t="s">
        <v>22</v>
      </c>
      <c r="I14" s="46">
        <v>17</v>
      </c>
      <c r="J14" s="46">
        <v>1</v>
      </c>
      <c r="K14" s="46">
        <v>0</v>
      </c>
      <c r="L14" s="38">
        <v>4</v>
      </c>
      <c r="M14" s="38">
        <v>4</v>
      </c>
      <c r="N14" s="45">
        <v>10</v>
      </c>
      <c r="O14" s="45">
        <v>1</v>
      </c>
      <c r="P14" s="44">
        <f>SUM(I14:O14)</f>
        <v>37</v>
      </c>
      <c r="Q14" s="44">
        <v>74</v>
      </c>
      <c r="R14" s="44">
        <f>P14/Q14*100</f>
        <v>50</v>
      </c>
      <c r="S14" s="47" t="s">
        <v>66</v>
      </c>
    </row>
    <row r="15" spans="1:19" ht="25.5" x14ac:dyDescent="0.2">
      <c r="A15" s="6">
        <v>2</v>
      </c>
      <c r="B15" s="47" t="s">
        <v>41</v>
      </c>
      <c r="C15" s="5"/>
      <c r="D15" s="5" t="s">
        <v>13</v>
      </c>
      <c r="E15" s="5" t="s">
        <v>23</v>
      </c>
      <c r="F15" s="5">
        <v>8</v>
      </c>
      <c r="G15" s="5">
        <v>8</v>
      </c>
      <c r="H15" s="5" t="s">
        <v>22</v>
      </c>
      <c r="I15" s="46">
        <v>11</v>
      </c>
      <c r="J15" s="46">
        <v>1</v>
      </c>
      <c r="K15" s="46">
        <v>0</v>
      </c>
      <c r="L15" s="38">
        <v>0</v>
      </c>
      <c r="M15" s="38">
        <v>0</v>
      </c>
      <c r="N15" s="44">
        <v>10</v>
      </c>
      <c r="O15" s="44">
        <v>1</v>
      </c>
      <c r="P15" s="44">
        <f>SUM(I15:O15)</f>
        <v>23</v>
      </c>
      <c r="Q15" s="44">
        <v>74</v>
      </c>
      <c r="R15" s="44">
        <v>31</v>
      </c>
      <c r="S15" s="47" t="s">
        <v>68</v>
      </c>
    </row>
    <row r="16" spans="1:19" ht="25.5" x14ac:dyDescent="0.2">
      <c r="A16" s="6">
        <v>3</v>
      </c>
      <c r="B16" s="47" t="s">
        <v>42</v>
      </c>
      <c r="C16" s="5"/>
      <c r="D16" s="5" t="s">
        <v>13</v>
      </c>
      <c r="E16" s="5" t="s">
        <v>23</v>
      </c>
      <c r="F16" s="5">
        <v>8</v>
      </c>
      <c r="G16" s="5">
        <v>8</v>
      </c>
      <c r="H16" s="5" t="s">
        <v>22</v>
      </c>
      <c r="I16" s="46">
        <v>19</v>
      </c>
      <c r="J16" s="46">
        <v>2</v>
      </c>
      <c r="K16" s="46">
        <v>3</v>
      </c>
      <c r="L16" s="38">
        <v>4</v>
      </c>
      <c r="M16" s="38">
        <v>0</v>
      </c>
      <c r="N16" s="44">
        <v>7</v>
      </c>
      <c r="O16" s="44">
        <v>0</v>
      </c>
      <c r="P16" s="44">
        <f t="shared" ref="P16:P39" si="0">SUM(I16:O16)</f>
        <v>35</v>
      </c>
      <c r="Q16" s="44">
        <v>74</v>
      </c>
      <c r="R16" s="44">
        <v>47</v>
      </c>
      <c r="S16" s="47" t="s">
        <v>68</v>
      </c>
    </row>
    <row r="17" spans="1:19" ht="25.5" x14ac:dyDescent="0.2">
      <c r="A17" s="6">
        <v>4</v>
      </c>
      <c r="B17" s="47" t="s">
        <v>43</v>
      </c>
      <c r="C17" s="5"/>
      <c r="D17" s="5" t="s">
        <v>13</v>
      </c>
      <c r="E17" s="5" t="s">
        <v>23</v>
      </c>
      <c r="F17" s="5">
        <v>8</v>
      </c>
      <c r="G17" s="5">
        <v>8</v>
      </c>
      <c r="H17" s="5" t="s">
        <v>22</v>
      </c>
      <c r="I17" s="46">
        <v>16</v>
      </c>
      <c r="J17" s="46">
        <v>0</v>
      </c>
      <c r="K17" s="46">
        <v>0</v>
      </c>
      <c r="L17" s="38">
        <v>4</v>
      </c>
      <c r="M17" s="38">
        <v>9</v>
      </c>
      <c r="N17" s="44">
        <v>0</v>
      </c>
      <c r="O17" s="44">
        <v>0</v>
      </c>
      <c r="P17" s="44">
        <f t="shared" si="0"/>
        <v>29</v>
      </c>
      <c r="Q17" s="44">
        <v>74</v>
      </c>
      <c r="R17" s="44">
        <v>39</v>
      </c>
      <c r="S17" s="47" t="s">
        <v>68</v>
      </c>
    </row>
    <row r="18" spans="1:19" ht="25.5" x14ac:dyDescent="0.2">
      <c r="A18" s="6">
        <v>5</v>
      </c>
      <c r="B18" s="47" t="s">
        <v>44</v>
      </c>
      <c r="C18" s="5"/>
      <c r="D18" s="5" t="s">
        <v>13</v>
      </c>
      <c r="E18" s="5" t="s">
        <v>23</v>
      </c>
      <c r="F18" s="5">
        <v>8</v>
      </c>
      <c r="G18" s="5">
        <v>8</v>
      </c>
      <c r="H18" s="5" t="s">
        <v>22</v>
      </c>
      <c r="I18" s="46">
        <v>18</v>
      </c>
      <c r="J18" s="46">
        <v>3</v>
      </c>
      <c r="K18" s="46">
        <v>5</v>
      </c>
      <c r="L18" s="38">
        <v>3</v>
      </c>
      <c r="M18" s="38">
        <v>4</v>
      </c>
      <c r="N18" s="44">
        <v>0</v>
      </c>
      <c r="O18" s="44">
        <v>0</v>
      </c>
      <c r="P18" s="44">
        <f t="shared" si="0"/>
        <v>33</v>
      </c>
      <c r="Q18" s="44">
        <v>74</v>
      </c>
      <c r="R18" s="44">
        <v>45</v>
      </c>
      <c r="S18" s="47" t="s">
        <v>68</v>
      </c>
    </row>
    <row r="19" spans="1:19" ht="25.5" x14ac:dyDescent="0.2">
      <c r="A19" s="6">
        <v>6</v>
      </c>
      <c r="B19" s="47" t="s">
        <v>45</v>
      </c>
      <c r="C19" s="5"/>
      <c r="D19" s="5" t="s">
        <v>13</v>
      </c>
      <c r="E19" s="5" t="s">
        <v>23</v>
      </c>
      <c r="F19" s="5">
        <v>8</v>
      </c>
      <c r="G19" s="5">
        <v>8</v>
      </c>
      <c r="H19" s="5" t="s">
        <v>22</v>
      </c>
      <c r="I19" s="46">
        <v>14</v>
      </c>
      <c r="J19" s="46">
        <v>3</v>
      </c>
      <c r="K19" s="46">
        <v>0</v>
      </c>
      <c r="L19" s="38">
        <v>0</v>
      </c>
      <c r="M19" s="38">
        <v>10</v>
      </c>
      <c r="N19" s="44">
        <v>8</v>
      </c>
      <c r="O19" s="44">
        <v>1</v>
      </c>
      <c r="P19" s="44">
        <f t="shared" si="0"/>
        <v>36</v>
      </c>
      <c r="Q19" s="44">
        <v>74</v>
      </c>
      <c r="R19" s="44">
        <v>49</v>
      </c>
      <c r="S19" s="47" t="s">
        <v>68</v>
      </c>
    </row>
    <row r="20" spans="1:19" ht="25.5" x14ac:dyDescent="0.2">
      <c r="A20" s="6">
        <v>7</v>
      </c>
      <c r="B20" s="47" t="s">
        <v>46</v>
      </c>
      <c r="C20" s="5"/>
      <c r="D20" s="5" t="s">
        <v>13</v>
      </c>
      <c r="E20" s="5" t="s">
        <v>23</v>
      </c>
      <c r="F20" s="5">
        <v>8</v>
      </c>
      <c r="G20" s="5">
        <v>8</v>
      </c>
      <c r="H20" s="5" t="s">
        <v>22</v>
      </c>
      <c r="I20" s="46">
        <v>19</v>
      </c>
      <c r="J20" s="46">
        <v>3</v>
      </c>
      <c r="K20" s="46">
        <v>5</v>
      </c>
      <c r="L20" s="38">
        <v>4</v>
      </c>
      <c r="M20" s="38">
        <v>10</v>
      </c>
      <c r="N20" s="44">
        <v>14</v>
      </c>
      <c r="O20" s="44">
        <v>1</v>
      </c>
      <c r="P20" s="44">
        <f t="shared" si="0"/>
        <v>56</v>
      </c>
      <c r="Q20" s="44">
        <v>74</v>
      </c>
      <c r="R20" s="44">
        <v>76</v>
      </c>
      <c r="S20" s="47" t="s">
        <v>66</v>
      </c>
    </row>
    <row r="21" spans="1:19" ht="25.5" x14ac:dyDescent="0.2">
      <c r="A21" s="6">
        <v>8</v>
      </c>
      <c r="B21" s="47" t="s">
        <v>47</v>
      </c>
      <c r="C21" s="5"/>
      <c r="D21" s="5" t="s">
        <v>13</v>
      </c>
      <c r="E21" s="5" t="s">
        <v>23</v>
      </c>
      <c r="F21" s="5">
        <v>8</v>
      </c>
      <c r="G21" s="5">
        <v>8</v>
      </c>
      <c r="H21" s="5" t="s">
        <v>22</v>
      </c>
      <c r="I21" s="46">
        <v>18</v>
      </c>
      <c r="J21" s="46">
        <v>4</v>
      </c>
      <c r="K21" s="46">
        <v>5</v>
      </c>
      <c r="L21" s="38">
        <v>5</v>
      </c>
      <c r="M21" s="38">
        <v>15</v>
      </c>
      <c r="N21" s="44">
        <v>14</v>
      </c>
      <c r="O21" s="44">
        <v>2</v>
      </c>
      <c r="P21" s="44">
        <f t="shared" si="0"/>
        <v>63</v>
      </c>
      <c r="Q21" s="44">
        <v>74</v>
      </c>
      <c r="R21" s="44">
        <v>85</v>
      </c>
      <c r="S21" s="47" t="s">
        <v>67</v>
      </c>
    </row>
    <row r="22" spans="1:19" ht="25.5" x14ac:dyDescent="0.2">
      <c r="A22" s="6">
        <v>9</v>
      </c>
      <c r="B22" s="47" t="s">
        <v>48</v>
      </c>
      <c r="C22" s="5"/>
      <c r="D22" s="5" t="s">
        <v>13</v>
      </c>
      <c r="E22" s="5" t="s">
        <v>23</v>
      </c>
      <c r="F22" s="5">
        <v>8</v>
      </c>
      <c r="G22" s="5">
        <v>8</v>
      </c>
      <c r="H22" s="5" t="s">
        <v>22</v>
      </c>
      <c r="I22" s="46">
        <v>16</v>
      </c>
      <c r="J22" s="46">
        <v>2</v>
      </c>
      <c r="K22" s="46">
        <v>4</v>
      </c>
      <c r="L22" s="38">
        <v>4</v>
      </c>
      <c r="M22" s="38">
        <v>10</v>
      </c>
      <c r="N22" s="44">
        <v>0</v>
      </c>
      <c r="O22" s="44">
        <v>0</v>
      </c>
      <c r="P22" s="44">
        <f t="shared" si="0"/>
        <v>36</v>
      </c>
      <c r="Q22" s="44">
        <v>74</v>
      </c>
      <c r="R22" s="44">
        <v>49</v>
      </c>
      <c r="S22" s="47" t="s">
        <v>68</v>
      </c>
    </row>
    <row r="23" spans="1:19" ht="25.5" x14ac:dyDescent="0.2">
      <c r="A23" s="6">
        <v>10</v>
      </c>
      <c r="B23" s="47" t="s">
        <v>49</v>
      </c>
      <c r="C23" s="5"/>
      <c r="D23" s="5" t="s">
        <v>13</v>
      </c>
      <c r="E23" s="5" t="s">
        <v>23</v>
      </c>
      <c r="F23" s="5">
        <v>8</v>
      </c>
      <c r="G23" s="5">
        <v>8</v>
      </c>
      <c r="H23" s="5" t="s">
        <v>22</v>
      </c>
      <c r="I23" s="46">
        <v>14</v>
      </c>
      <c r="J23" s="46">
        <v>0</v>
      </c>
      <c r="K23" s="46">
        <v>3</v>
      </c>
      <c r="L23" s="38">
        <v>5</v>
      </c>
      <c r="M23" s="38">
        <v>0</v>
      </c>
      <c r="N23" s="44">
        <v>11</v>
      </c>
      <c r="O23" s="44">
        <v>0</v>
      </c>
      <c r="P23" s="44">
        <f t="shared" si="0"/>
        <v>33</v>
      </c>
      <c r="Q23" s="44">
        <v>74</v>
      </c>
      <c r="R23" s="44">
        <v>45</v>
      </c>
      <c r="S23" s="47" t="s">
        <v>68</v>
      </c>
    </row>
    <row r="24" spans="1:19" ht="25.5" x14ac:dyDescent="0.2">
      <c r="A24" s="6">
        <v>11</v>
      </c>
      <c r="B24" s="47" t="s">
        <v>50</v>
      </c>
      <c r="C24" s="5"/>
      <c r="D24" s="5" t="s">
        <v>13</v>
      </c>
      <c r="E24" s="5" t="s">
        <v>23</v>
      </c>
      <c r="F24" s="5">
        <v>8</v>
      </c>
      <c r="G24" s="5">
        <v>8</v>
      </c>
      <c r="H24" s="5" t="s">
        <v>22</v>
      </c>
      <c r="I24" s="46">
        <v>18</v>
      </c>
      <c r="J24" s="46">
        <v>2</v>
      </c>
      <c r="K24" s="46">
        <v>5</v>
      </c>
      <c r="L24" s="38">
        <v>4</v>
      </c>
      <c r="M24" s="38">
        <v>8</v>
      </c>
      <c r="N24" s="44">
        <v>3</v>
      </c>
      <c r="O24" s="44">
        <v>0</v>
      </c>
      <c r="P24" s="44">
        <f t="shared" si="0"/>
        <v>40</v>
      </c>
      <c r="Q24" s="44">
        <v>74</v>
      </c>
      <c r="R24" s="44">
        <v>54</v>
      </c>
      <c r="S24" s="47" t="s">
        <v>66</v>
      </c>
    </row>
    <row r="25" spans="1:19" ht="25.5" x14ac:dyDescent="0.2">
      <c r="A25" s="6">
        <v>12</v>
      </c>
      <c r="B25" s="47" t="s">
        <v>51</v>
      </c>
      <c r="C25" s="5"/>
      <c r="D25" s="5" t="s">
        <v>13</v>
      </c>
      <c r="E25" s="5" t="s">
        <v>23</v>
      </c>
      <c r="F25" s="5">
        <v>8</v>
      </c>
      <c r="G25" s="5">
        <v>8</v>
      </c>
      <c r="H25" s="5" t="s">
        <v>22</v>
      </c>
      <c r="I25" s="46">
        <v>15</v>
      </c>
      <c r="J25" s="46">
        <v>2</v>
      </c>
      <c r="K25" s="46">
        <v>4</v>
      </c>
      <c r="L25" s="38">
        <v>4</v>
      </c>
      <c r="M25" s="38">
        <v>3</v>
      </c>
      <c r="N25" s="44">
        <v>0</v>
      </c>
      <c r="O25" s="44">
        <v>0</v>
      </c>
      <c r="P25" s="44">
        <f t="shared" si="0"/>
        <v>28</v>
      </c>
      <c r="Q25" s="44">
        <v>74</v>
      </c>
      <c r="R25" s="44">
        <v>38</v>
      </c>
      <c r="S25" s="47" t="s">
        <v>68</v>
      </c>
    </row>
    <row r="26" spans="1:19" ht="25.5" x14ac:dyDescent="0.2">
      <c r="A26" s="6">
        <v>13</v>
      </c>
      <c r="B26" s="47" t="s">
        <v>52</v>
      </c>
      <c r="C26" s="5"/>
      <c r="D26" s="5" t="s">
        <v>13</v>
      </c>
      <c r="E26" s="5" t="s">
        <v>23</v>
      </c>
      <c r="F26" s="5">
        <v>8</v>
      </c>
      <c r="G26" s="5">
        <v>8</v>
      </c>
      <c r="H26" s="5" t="s">
        <v>22</v>
      </c>
      <c r="I26" s="46">
        <v>16</v>
      </c>
      <c r="J26" s="46">
        <v>3</v>
      </c>
      <c r="K26" s="46">
        <v>4</v>
      </c>
      <c r="L26" s="38">
        <v>7</v>
      </c>
      <c r="M26" s="38">
        <v>4</v>
      </c>
      <c r="N26" s="44">
        <v>4</v>
      </c>
      <c r="O26" s="44">
        <v>0</v>
      </c>
      <c r="P26" s="44">
        <f t="shared" si="0"/>
        <v>38</v>
      </c>
      <c r="Q26" s="44">
        <v>74</v>
      </c>
      <c r="R26" s="44">
        <v>51</v>
      </c>
      <c r="S26" s="43" t="s">
        <v>66</v>
      </c>
    </row>
    <row r="27" spans="1:19" ht="25.5" x14ac:dyDescent="0.2">
      <c r="A27" s="6">
        <v>14</v>
      </c>
      <c r="B27" s="47" t="s">
        <v>53</v>
      </c>
      <c r="C27" s="5"/>
      <c r="D27" s="5" t="s">
        <v>13</v>
      </c>
      <c r="E27" s="5" t="s">
        <v>23</v>
      </c>
      <c r="F27" s="5">
        <v>8</v>
      </c>
      <c r="G27" s="5">
        <v>8</v>
      </c>
      <c r="H27" s="5" t="s">
        <v>22</v>
      </c>
      <c r="I27" s="46">
        <v>13</v>
      </c>
      <c r="J27" s="46">
        <v>3</v>
      </c>
      <c r="K27" s="46">
        <v>2</v>
      </c>
      <c r="L27" s="38">
        <v>4</v>
      </c>
      <c r="M27" s="38">
        <v>0</v>
      </c>
      <c r="N27" s="45">
        <v>3</v>
      </c>
      <c r="O27" s="45">
        <v>0</v>
      </c>
      <c r="P27" s="44">
        <f t="shared" si="0"/>
        <v>25</v>
      </c>
      <c r="Q27" s="44">
        <v>74</v>
      </c>
      <c r="R27" s="44">
        <v>34</v>
      </c>
      <c r="S27" s="47" t="s">
        <v>68</v>
      </c>
    </row>
    <row r="28" spans="1:19" ht="25.5" x14ac:dyDescent="0.2">
      <c r="A28" s="6">
        <v>15</v>
      </c>
      <c r="B28" s="47" t="s">
        <v>54</v>
      </c>
      <c r="C28" s="5"/>
      <c r="D28" s="5" t="s">
        <v>13</v>
      </c>
      <c r="E28" s="5" t="s">
        <v>23</v>
      </c>
      <c r="F28" s="5">
        <v>8</v>
      </c>
      <c r="G28" s="5">
        <v>8</v>
      </c>
      <c r="H28" s="5" t="s">
        <v>22</v>
      </c>
      <c r="I28" s="46">
        <v>18</v>
      </c>
      <c r="J28" s="46">
        <v>3</v>
      </c>
      <c r="K28" s="46">
        <v>6</v>
      </c>
      <c r="L28" s="38">
        <v>4</v>
      </c>
      <c r="M28" s="38">
        <v>15</v>
      </c>
      <c r="N28" s="45">
        <v>10</v>
      </c>
      <c r="O28" s="45">
        <v>0</v>
      </c>
      <c r="P28" s="44">
        <f t="shared" si="0"/>
        <v>56</v>
      </c>
      <c r="Q28" s="44">
        <v>74</v>
      </c>
      <c r="R28" s="44">
        <v>76</v>
      </c>
      <c r="S28" s="47" t="s">
        <v>66</v>
      </c>
    </row>
    <row r="29" spans="1:19" ht="25.5" x14ac:dyDescent="0.2">
      <c r="A29" s="6">
        <v>16</v>
      </c>
      <c r="B29" s="47" t="s">
        <v>55</v>
      </c>
      <c r="C29" s="5"/>
      <c r="D29" s="5" t="s">
        <v>13</v>
      </c>
      <c r="E29" s="5" t="s">
        <v>23</v>
      </c>
      <c r="F29" s="5">
        <v>8</v>
      </c>
      <c r="G29" s="5">
        <v>8</v>
      </c>
      <c r="H29" s="5" t="s">
        <v>22</v>
      </c>
      <c r="I29" s="46">
        <v>20</v>
      </c>
      <c r="J29" s="46">
        <v>3</v>
      </c>
      <c r="K29" s="46">
        <v>2</v>
      </c>
      <c r="L29" s="38">
        <v>0</v>
      </c>
      <c r="M29" s="38">
        <v>0</v>
      </c>
      <c r="N29" s="45">
        <v>6</v>
      </c>
      <c r="O29" s="45">
        <v>0</v>
      </c>
      <c r="P29" s="44">
        <f t="shared" si="0"/>
        <v>31</v>
      </c>
      <c r="Q29" s="44">
        <v>74</v>
      </c>
      <c r="R29" s="44">
        <v>42</v>
      </c>
      <c r="S29" s="47" t="s">
        <v>68</v>
      </c>
    </row>
    <row r="30" spans="1:19" ht="25.5" x14ac:dyDescent="0.2">
      <c r="A30" s="6">
        <v>17</v>
      </c>
      <c r="B30" s="47" t="s">
        <v>56</v>
      </c>
      <c r="C30" s="5"/>
      <c r="D30" s="5" t="s">
        <v>13</v>
      </c>
      <c r="E30" s="5" t="s">
        <v>23</v>
      </c>
      <c r="F30" s="5">
        <v>8</v>
      </c>
      <c r="G30" s="5">
        <v>8</v>
      </c>
      <c r="H30" s="5" t="s">
        <v>22</v>
      </c>
      <c r="I30" s="46">
        <v>10</v>
      </c>
      <c r="J30" s="46">
        <v>3</v>
      </c>
      <c r="K30" s="46">
        <v>3</v>
      </c>
      <c r="L30" s="38">
        <v>2</v>
      </c>
      <c r="M30" s="38">
        <v>0</v>
      </c>
      <c r="N30" s="45">
        <v>4</v>
      </c>
      <c r="O30" s="45">
        <v>0</v>
      </c>
      <c r="P30" s="44">
        <f t="shared" si="0"/>
        <v>22</v>
      </c>
      <c r="Q30" s="44">
        <v>74</v>
      </c>
      <c r="R30" s="44">
        <v>30</v>
      </c>
      <c r="S30" s="47" t="s">
        <v>68</v>
      </c>
    </row>
    <row r="31" spans="1:19" ht="25.5" x14ac:dyDescent="0.2">
      <c r="A31" s="6">
        <v>18</v>
      </c>
      <c r="B31" s="47" t="s">
        <v>57</v>
      </c>
      <c r="C31" s="5"/>
      <c r="D31" s="5" t="s">
        <v>13</v>
      </c>
      <c r="E31" s="5" t="s">
        <v>23</v>
      </c>
      <c r="F31" s="5">
        <v>8</v>
      </c>
      <c r="G31" s="5">
        <v>8</v>
      </c>
      <c r="H31" s="5" t="s">
        <v>22</v>
      </c>
      <c r="I31" s="46">
        <v>19</v>
      </c>
      <c r="J31" s="46">
        <v>3</v>
      </c>
      <c r="K31" s="46">
        <v>6</v>
      </c>
      <c r="L31" s="38">
        <v>4</v>
      </c>
      <c r="M31" s="38">
        <v>15</v>
      </c>
      <c r="N31" s="45">
        <v>6</v>
      </c>
      <c r="O31" s="45">
        <v>0</v>
      </c>
      <c r="P31" s="44">
        <f t="shared" si="0"/>
        <v>53</v>
      </c>
      <c r="Q31" s="44">
        <v>74</v>
      </c>
      <c r="R31" s="44">
        <v>72</v>
      </c>
      <c r="S31" s="47" t="s">
        <v>66</v>
      </c>
    </row>
    <row r="32" spans="1:19" ht="25.5" x14ac:dyDescent="0.2">
      <c r="A32" s="6">
        <v>19</v>
      </c>
      <c r="B32" s="47" t="s">
        <v>58</v>
      </c>
      <c r="C32" s="42"/>
      <c r="D32" s="5" t="s">
        <v>13</v>
      </c>
      <c r="E32" s="5" t="s">
        <v>23</v>
      </c>
      <c r="F32" s="5">
        <v>8</v>
      </c>
      <c r="G32" s="5">
        <v>8</v>
      </c>
      <c r="H32" s="5" t="s">
        <v>22</v>
      </c>
      <c r="I32" s="46">
        <v>20</v>
      </c>
      <c r="J32" s="46">
        <v>4</v>
      </c>
      <c r="K32" s="46">
        <v>5</v>
      </c>
      <c r="L32" s="38">
        <v>4</v>
      </c>
      <c r="M32" s="38">
        <v>15</v>
      </c>
      <c r="N32" s="45">
        <v>20</v>
      </c>
      <c r="O32" s="45">
        <v>0</v>
      </c>
      <c r="P32" s="44">
        <f t="shared" si="0"/>
        <v>68</v>
      </c>
      <c r="Q32" s="44">
        <v>74</v>
      </c>
      <c r="R32" s="44">
        <v>92</v>
      </c>
      <c r="S32" s="47" t="s">
        <v>67</v>
      </c>
    </row>
    <row r="33" spans="1:19" ht="25.5" x14ac:dyDescent="0.2">
      <c r="A33" s="6">
        <v>20</v>
      </c>
      <c r="B33" s="47" t="s">
        <v>59</v>
      </c>
      <c r="C33" s="41"/>
      <c r="D33" s="5" t="s">
        <v>13</v>
      </c>
      <c r="E33" s="5" t="s">
        <v>23</v>
      </c>
      <c r="F33" s="5">
        <v>8</v>
      </c>
      <c r="G33" s="5">
        <v>8</v>
      </c>
      <c r="H33" s="5" t="s">
        <v>22</v>
      </c>
      <c r="I33" s="40">
        <v>17</v>
      </c>
      <c r="J33" s="40">
        <v>0</v>
      </c>
      <c r="K33" s="40">
        <v>0</v>
      </c>
      <c r="L33" s="40">
        <v>5</v>
      </c>
      <c r="M33" s="40">
        <v>0</v>
      </c>
      <c r="N33" s="45">
        <v>6</v>
      </c>
      <c r="O33" s="45">
        <v>0</v>
      </c>
      <c r="P33" s="44">
        <f t="shared" si="0"/>
        <v>28</v>
      </c>
      <c r="Q33" s="44">
        <v>74</v>
      </c>
      <c r="R33" s="44">
        <v>38</v>
      </c>
      <c r="S33" s="47" t="s">
        <v>68</v>
      </c>
    </row>
    <row r="34" spans="1:19" ht="25.5" x14ac:dyDescent="0.2">
      <c r="A34" s="6">
        <v>21</v>
      </c>
      <c r="B34" s="47" t="s">
        <v>60</v>
      </c>
      <c r="C34" s="43"/>
      <c r="D34" s="5" t="s">
        <v>13</v>
      </c>
      <c r="E34" s="5" t="s">
        <v>23</v>
      </c>
      <c r="F34" s="5">
        <v>8</v>
      </c>
      <c r="G34" s="5">
        <v>8</v>
      </c>
      <c r="H34" s="5" t="s">
        <v>22</v>
      </c>
      <c r="I34" s="45">
        <v>19</v>
      </c>
      <c r="J34" s="45">
        <v>2</v>
      </c>
      <c r="K34" s="45">
        <v>5</v>
      </c>
      <c r="L34" s="45">
        <v>5</v>
      </c>
      <c r="M34" s="45">
        <v>15</v>
      </c>
      <c r="N34" s="45">
        <v>6</v>
      </c>
      <c r="O34" s="45">
        <v>0</v>
      </c>
      <c r="P34" s="44">
        <f t="shared" si="0"/>
        <v>52</v>
      </c>
      <c r="Q34" s="44">
        <v>74</v>
      </c>
      <c r="R34" s="44">
        <v>70</v>
      </c>
      <c r="S34" s="47" t="s">
        <v>66</v>
      </c>
    </row>
    <row r="35" spans="1:19" ht="25.5" x14ac:dyDescent="0.2">
      <c r="A35" s="6">
        <v>22</v>
      </c>
      <c r="B35" s="47" t="s">
        <v>61</v>
      </c>
      <c r="C35" s="43"/>
      <c r="D35" s="5" t="s">
        <v>13</v>
      </c>
      <c r="E35" s="5" t="s">
        <v>23</v>
      </c>
      <c r="F35" s="5">
        <v>8</v>
      </c>
      <c r="G35" s="5">
        <v>8</v>
      </c>
      <c r="H35" s="5" t="s">
        <v>22</v>
      </c>
      <c r="I35" s="45">
        <v>19</v>
      </c>
      <c r="J35" s="45">
        <v>5</v>
      </c>
      <c r="K35" s="45">
        <v>5</v>
      </c>
      <c r="L35" s="45">
        <v>0</v>
      </c>
      <c r="M35" s="45">
        <v>15</v>
      </c>
      <c r="N35" s="45">
        <v>10</v>
      </c>
      <c r="O35" s="45">
        <v>0</v>
      </c>
      <c r="P35" s="44">
        <f t="shared" si="0"/>
        <v>54</v>
      </c>
      <c r="Q35" s="44">
        <v>74</v>
      </c>
      <c r="R35" s="44">
        <v>72</v>
      </c>
      <c r="S35" s="47" t="s">
        <v>66</v>
      </c>
    </row>
    <row r="36" spans="1:19" ht="25.5" x14ac:dyDescent="0.2">
      <c r="A36" s="6">
        <v>23</v>
      </c>
      <c r="B36" s="47" t="s">
        <v>62</v>
      </c>
      <c r="C36" s="43"/>
      <c r="D36" s="5" t="s">
        <v>13</v>
      </c>
      <c r="E36" s="5" t="s">
        <v>23</v>
      </c>
      <c r="F36" s="5">
        <v>8</v>
      </c>
      <c r="G36" s="5">
        <v>8</v>
      </c>
      <c r="H36" s="5" t="s">
        <v>22</v>
      </c>
      <c r="I36" s="45">
        <v>19</v>
      </c>
      <c r="J36" s="45">
        <v>5</v>
      </c>
      <c r="K36" s="45">
        <v>5</v>
      </c>
      <c r="L36" s="45">
        <v>5</v>
      </c>
      <c r="M36" s="45">
        <v>15</v>
      </c>
      <c r="N36" s="45">
        <v>8</v>
      </c>
      <c r="O36" s="45">
        <v>0</v>
      </c>
      <c r="P36" s="44">
        <f t="shared" si="0"/>
        <v>57</v>
      </c>
      <c r="Q36" s="44">
        <v>74</v>
      </c>
      <c r="R36" s="44">
        <v>77</v>
      </c>
      <c r="S36" s="47" t="s">
        <v>66</v>
      </c>
    </row>
    <row r="37" spans="1:19" ht="25.5" x14ac:dyDescent="0.2">
      <c r="A37" s="6">
        <v>24</v>
      </c>
      <c r="B37" s="47" t="s">
        <v>63</v>
      </c>
      <c r="C37" s="43"/>
      <c r="D37" s="5" t="s">
        <v>13</v>
      </c>
      <c r="E37" s="5" t="s">
        <v>23</v>
      </c>
      <c r="F37" s="5">
        <v>8</v>
      </c>
      <c r="G37" s="5">
        <v>8</v>
      </c>
      <c r="H37" s="5" t="s">
        <v>22</v>
      </c>
      <c r="I37" s="45">
        <v>17</v>
      </c>
      <c r="J37" s="45">
        <v>3</v>
      </c>
      <c r="K37" s="45">
        <v>6</v>
      </c>
      <c r="L37" s="45">
        <v>2</v>
      </c>
      <c r="M37" s="45">
        <v>10</v>
      </c>
      <c r="N37" s="45">
        <v>8</v>
      </c>
      <c r="O37" s="45">
        <v>0</v>
      </c>
      <c r="P37" s="44">
        <f t="shared" si="0"/>
        <v>46</v>
      </c>
      <c r="Q37" s="44">
        <v>74</v>
      </c>
      <c r="R37" s="44">
        <v>62</v>
      </c>
      <c r="S37" s="47" t="s">
        <v>66</v>
      </c>
    </row>
    <row r="38" spans="1:19" ht="25.5" x14ac:dyDescent="0.2">
      <c r="A38" s="6">
        <v>25</v>
      </c>
      <c r="B38" s="47" t="s">
        <v>64</v>
      </c>
      <c r="C38" s="43"/>
      <c r="D38" s="5" t="s">
        <v>13</v>
      </c>
      <c r="E38" s="5" t="s">
        <v>23</v>
      </c>
      <c r="F38" s="5">
        <v>8</v>
      </c>
      <c r="G38" s="5">
        <v>8</v>
      </c>
      <c r="H38" s="5" t="s">
        <v>22</v>
      </c>
      <c r="I38" s="45">
        <v>13</v>
      </c>
      <c r="J38" s="45">
        <v>0</v>
      </c>
      <c r="K38" s="45">
        <v>0</v>
      </c>
      <c r="L38" s="45">
        <v>5</v>
      </c>
      <c r="M38" s="45">
        <v>0</v>
      </c>
      <c r="N38" s="45">
        <v>0</v>
      </c>
      <c r="O38" s="45">
        <v>0</v>
      </c>
      <c r="P38" s="44">
        <f t="shared" si="0"/>
        <v>18</v>
      </c>
      <c r="Q38" s="44">
        <v>74</v>
      </c>
      <c r="R38" s="44">
        <v>24</v>
      </c>
      <c r="S38" s="47" t="s">
        <v>68</v>
      </c>
    </row>
    <row r="39" spans="1:19" ht="25.5" x14ac:dyDescent="0.2">
      <c r="A39" s="6">
        <v>26</v>
      </c>
      <c r="B39" s="47" t="s">
        <v>65</v>
      </c>
      <c r="C39" s="43"/>
      <c r="D39" s="5" t="s">
        <v>13</v>
      </c>
      <c r="E39" s="5" t="s">
        <v>23</v>
      </c>
      <c r="F39" s="5">
        <v>8</v>
      </c>
      <c r="G39" s="5">
        <v>8</v>
      </c>
      <c r="H39" s="5" t="s">
        <v>22</v>
      </c>
      <c r="I39" s="45">
        <v>8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4">
        <f t="shared" si="0"/>
        <v>8</v>
      </c>
      <c r="Q39" s="44">
        <v>74</v>
      </c>
      <c r="R39" s="44">
        <v>11</v>
      </c>
      <c r="S39" s="47" t="s">
        <v>68</v>
      </c>
    </row>
    <row r="40" spans="1:19" ht="25.5" x14ac:dyDescent="0.2">
      <c r="A40" s="39">
        <v>27</v>
      </c>
      <c r="B40" s="47" t="s">
        <v>120</v>
      </c>
      <c r="C40" s="48"/>
      <c r="D40" s="5" t="s">
        <v>13</v>
      </c>
      <c r="E40" s="5" t="s">
        <v>23</v>
      </c>
      <c r="F40" s="5">
        <v>8</v>
      </c>
      <c r="G40" s="5">
        <v>8</v>
      </c>
      <c r="H40" s="5" t="s">
        <v>22</v>
      </c>
      <c r="I40" s="46">
        <v>11</v>
      </c>
      <c r="J40" s="46">
        <v>1</v>
      </c>
      <c r="K40" s="46">
        <v>0</v>
      </c>
      <c r="L40" s="38">
        <v>0</v>
      </c>
      <c r="M40" s="38">
        <v>0</v>
      </c>
      <c r="N40" s="44">
        <v>10</v>
      </c>
      <c r="O40" s="44">
        <v>1</v>
      </c>
      <c r="P40" s="44">
        <f>SUM(I40:O40)</f>
        <v>23</v>
      </c>
      <c r="Q40" s="44">
        <v>74</v>
      </c>
      <c r="R40" s="44">
        <v>31</v>
      </c>
      <c r="S40" s="47" t="s">
        <v>68</v>
      </c>
    </row>
    <row r="41" spans="1:19" ht="25.5" x14ac:dyDescent="0.2">
      <c r="A41" s="39">
        <v>28</v>
      </c>
      <c r="B41" s="47" t="s">
        <v>121</v>
      </c>
      <c r="C41" s="48"/>
      <c r="D41" s="5" t="s">
        <v>13</v>
      </c>
      <c r="E41" s="5" t="s">
        <v>23</v>
      </c>
      <c r="F41" s="5">
        <v>8</v>
      </c>
      <c r="G41" s="5">
        <v>8</v>
      </c>
      <c r="H41" s="5" t="s">
        <v>22</v>
      </c>
      <c r="I41" s="46">
        <v>19</v>
      </c>
      <c r="J41" s="46">
        <v>2</v>
      </c>
      <c r="K41" s="46">
        <v>3</v>
      </c>
      <c r="L41" s="38">
        <v>4</v>
      </c>
      <c r="M41" s="38">
        <v>0</v>
      </c>
      <c r="N41" s="44">
        <v>7</v>
      </c>
      <c r="O41" s="44">
        <v>0</v>
      </c>
      <c r="P41" s="44">
        <f t="shared" ref="P41:P52" si="1">SUM(I41:O41)</f>
        <v>35</v>
      </c>
      <c r="Q41" s="44">
        <v>74</v>
      </c>
      <c r="R41" s="44">
        <v>47</v>
      </c>
      <c r="S41" s="47" t="s">
        <v>68</v>
      </c>
    </row>
    <row r="42" spans="1:19" ht="25.5" x14ac:dyDescent="0.2">
      <c r="A42" s="39">
        <v>29</v>
      </c>
      <c r="B42" s="47" t="s">
        <v>122</v>
      </c>
      <c r="C42" s="48"/>
      <c r="D42" s="5" t="s">
        <v>13</v>
      </c>
      <c r="E42" s="5" t="s">
        <v>23</v>
      </c>
      <c r="F42" s="5">
        <v>8</v>
      </c>
      <c r="G42" s="5">
        <v>8</v>
      </c>
      <c r="H42" s="5" t="s">
        <v>22</v>
      </c>
      <c r="I42" s="46">
        <v>16</v>
      </c>
      <c r="J42" s="46">
        <v>0</v>
      </c>
      <c r="K42" s="46">
        <v>0</v>
      </c>
      <c r="L42" s="38">
        <v>4</v>
      </c>
      <c r="M42" s="38">
        <v>9</v>
      </c>
      <c r="N42" s="44">
        <v>0</v>
      </c>
      <c r="O42" s="44">
        <v>0</v>
      </c>
      <c r="P42" s="44">
        <f t="shared" si="1"/>
        <v>29</v>
      </c>
      <c r="Q42" s="44">
        <v>74</v>
      </c>
      <c r="R42" s="44">
        <v>39</v>
      </c>
      <c r="S42" s="47" t="s">
        <v>68</v>
      </c>
    </row>
    <row r="43" spans="1:19" ht="25.5" x14ac:dyDescent="0.2">
      <c r="A43" s="39">
        <v>30</v>
      </c>
      <c r="B43" s="47" t="s">
        <v>123</v>
      </c>
      <c r="C43" s="48"/>
      <c r="D43" s="5" t="s">
        <v>13</v>
      </c>
      <c r="E43" s="5" t="s">
        <v>23</v>
      </c>
      <c r="F43" s="5">
        <v>8</v>
      </c>
      <c r="G43" s="5">
        <v>8</v>
      </c>
      <c r="H43" s="5" t="s">
        <v>22</v>
      </c>
      <c r="I43" s="46">
        <v>18</v>
      </c>
      <c r="J43" s="46">
        <v>3</v>
      </c>
      <c r="K43" s="46">
        <v>5</v>
      </c>
      <c r="L43" s="38">
        <v>3</v>
      </c>
      <c r="M43" s="38">
        <v>4</v>
      </c>
      <c r="N43" s="44">
        <v>0</v>
      </c>
      <c r="O43" s="44">
        <v>0</v>
      </c>
      <c r="P43" s="44">
        <f t="shared" si="1"/>
        <v>33</v>
      </c>
      <c r="Q43" s="44">
        <v>74</v>
      </c>
      <c r="R43" s="44">
        <v>45</v>
      </c>
      <c r="S43" s="47" t="s">
        <v>68</v>
      </c>
    </row>
    <row r="44" spans="1:19" ht="25.5" x14ac:dyDescent="0.2">
      <c r="A44" s="39">
        <v>31</v>
      </c>
      <c r="B44" s="47" t="s">
        <v>124</v>
      </c>
      <c r="C44" s="48"/>
      <c r="D44" s="5" t="s">
        <v>13</v>
      </c>
      <c r="E44" s="5" t="s">
        <v>23</v>
      </c>
      <c r="F44" s="5">
        <v>8</v>
      </c>
      <c r="G44" s="5">
        <v>8</v>
      </c>
      <c r="H44" s="5" t="s">
        <v>22</v>
      </c>
      <c r="I44" s="46">
        <v>14</v>
      </c>
      <c r="J44" s="46">
        <v>3</v>
      </c>
      <c r="K44" s="46">
        <v>0</v>
      </c>
      <c r="L44" s="38">
        <v>0</v>
      </c>
      <c r="M44" s="38">
        <v>10</v>
      </c>
      <c r="N44" s="44">
        <v>8</v>
      </c>
      <c r="O44" s="44">
        <v>1</v>
      </c>
      <c r="P44" s="44">
        <f t="shared" si="1"/>
        <v>36</v>
      </c>
      <c r="Q44" s="44">
        <v>74</v>
      </c>
      <c r="R44" s="44">
        <v>49</v>
      </c>
      <c r="S44" s="47" t="s">
        <v>68</v>
      </c>
    </row>
    <row r="45" spans="1:19" ht="25.5" x14ac:dyDescent="0.2">
      <c r="A45" s="39">
        <v>32</v>
      </c>
      <c r="B45" s="47" t="s">
        <v>125</v>
      </c>
      <c r="C45" s="48"/>
      <c r="D45" s="5" t="s">
        <v>13</v>
      </c>
      <c r="E45" s="5" t="s">
        <v>23</v>
      </c>
      <c r="F45" s="5">
        <v>8</v>
      </c>
      <c r="G45" s="5">
        <v>8</v>
      </c>
      <c r="H45" s="5" t="s">
        <v>22</v>
      </c>
      <c r="I45" s="45">
        <v>13</v>
      </c>
      <c r="J45" s="45">
        <v>0</v>
      </c>
      <c r="K45" s="45">
        <v>0</v>
      </c>
      <c r="L45" s="45">
        <v>5</v>
      </c>
      <c r="M45" s="45">
        <v>0</v>
      </c>
      <c r="N45" s="45">
        <v>0</v>
      </c>
      <c r="O45" s="45">
        <v>0</v>
      </c>
      <c r="P45" s="44">
        <f t="shared" si="1"/>
        <v>18</v>
      </c>
      <c r="Q45" s="44">
        <v>74</v>
      </c>
      <c r="R45" s="44">
        <v>24</v>
      </c>
      <c r="S45" s="47" t="s">
        <v>68</v>
      </c>
    </row>
    <row r="46" spans="1:19" ht="25.5" x14ac:dyDescent="0.2">
      <c r="A46" s="39">
        <v>33</v>
      </c>
      <c r="B46" s="47" t="s">
        <v>126</v>
      </c>
      <c r="C46" s="48"/>
      <c r="D46" s="5" t="s">
        <v>13</v>
      </c>
      <c r="E46" s="5" t="s">
        <v>23</v>
      </c>
      <c r="F46" s="5">
        <v>8</v>
      </c>
      <c r="G46" s="5">
        <v>8</v>
      </c>
      <c r="H46" s="5" t="s">
        <v>22</v>
      </c>
      <c r="I46" s="45">
        <v>8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4">
        <f t="shared" si="1"/>
        <v>8</v>
      </c>
      <c r="Q46" s="44">
        <v>74</v>
      </c>
      <c r="R46" s="44">
        <v>11</v>
      </c>
      <c r="S46" s="47" t="s">
        <v>68</v>
      </c>
    </row>
    <row r="47" spans="1:19" ht="25.5" x14ac:dyDescent="0.2">
      <c r="A47" s="39">
        <v>34</v>
      </c>
      <c r="B47" s="47" t="s">
        <v>127</v>
      </c>
      <c r="C47" s="48"/>
      <c r="D47" s="5" t="s">
        <v>13</v>
      </c>
      <c r="E47" s="5" t="s">
        <v>23</v>
      </c>
      <c r="F47" s="5">
        <v>8</v>
      </c>
      <c r="G47" s="5">
        <v>8</v>
      </c>
      <c r="H47" s="5" t="s">
        <v>22</v>
      </c>
      <c r="I47" s="46">
        <v>13</v>
      </c>
      <c r="J47" s="46">
        <v>3</v>
      </c>
      <c r="K47" s="46">
        <v>2</v>
      </c>
      <c r="L47" s="38">
        <v>4</v>
      </c>
      <c r="M47" s="38">
        <v>0</v>
      </c>
      <c r="N47" s="45">
        <v>3</v>
      </c>
      <c r="O47" s="45">
        <v>0</v>
      </c>
      <c r="P47" s="44">
        <f t="shared" si="1"/>
        <v>25</v>
      </c>
      <c r="Q47" s="44">
        <v>74</v>
      </c>
      <c r="R47" s="44">
        <v>34</v>
      </c>
      <c r="S47" s="47" t="s">
        <v>68</v>
      </c>
    </row>
    <row r="48" spans="1:19" ht="25.5" x14ac:dyDescent="0.2">
      <c r="A48" s="39">
        <v>35</v>
      </c>
      <c r="B48" s="47" t="s">
        <v>128</v>
      </c>
      <c r="C48" s="48"/>
      <c r="D48" s="5" t="s">
        <v>13</v>
      </c>
      <c r="E48" s="5" t="s">
        <v>23</v>
      </c>
      <c r="F48" s="5">
        <v>8</v>
      </c>
      <c r="G48" s="5">
        <v>8</v>
      </c>
      <c r="H48" s="5" t="s">
        <v>22</v>
      </c>
      <c r="I48" s="46">
        <v>20</v>
      </c>
      <c r="J48" s="46">
        <v>3</v>
      </c>
      <c r="K48" s="46">
        <v>2</v>
      </c>
      <c r="L48" s="38">
        <v>0</v>
      </c>
      <c r="M48" s="38">
        <v>0</v>
      </c>
      <c r="N48" s="45">
        <v>6</v>
      </c>
      <c r="O48" s="45">
        <v>0</v>
      </c>
      <c r="P48" s="44">
        <f t="shared" si="1"/>
        <v>31</v>
      </c>
      <c r="Q48" s="44">
        <v>74</v>
      </c>
      <c r="R48" s="44">
        <v>42</v>
      </c>
      <c r="S48" s="47" t="s">
        <v>68</v>
      </c>
    </row>
    <row r="49" spans="1:19" ht="25.5" x14ac:dyDescent="0.2">
      <c r="A49" s="39">
        <v>36</v>
      </c>
      <c r="B49" s="47" t="s">
        <v>129</v>
      </c>
      <c r="C49" s="48"/>
      <c r="D49" s="5" t="s">
        <v>13</v>
      </c>
      <c r="E49" s="5" t="s">
        <v>23</v>
      </c>
      <c r="F49" s="5">
        <v>8</v>
      </c>
      <c r="G49" s="5">
        <v>8</v>
      </c>
      <c r="H49" s="5" t="s">
        <v>22</v>
      </c>
      <c r="I49" s="46">
        <v>10</v>
      </c>
      <c r="J49" s="46">
        <v>3</v>
      </c>
      <c r="K49" s="46">
        <v>3</v>
      </c>
      <c r="L49" s="38">
        <v>2</v>
      </c>
      <c r="M49" s="38">
        <v>0</v>
      </c>
      <c r="N49" s="45">
        <v>4</v>
      </c>
      <c r="O49" s="45">
        <v>0</v>
      </c>
      <c r="P49" s="44">
        <f t="shared" si="1"/>
        <v>22</v>
      </c>
      <c r="Q49" s="44">
        <v>74</v>
      </c>
      <c r="R49" s="44">
        <v>30</v>
      </c>
      <c r="S49" s="47" t="s">
        <v>68</v>
      </c>
    </row>
    <row r="50" spans="1:19" ht="25.5" x14ac:dyDescent="0.2">
      <c r="A50" s="39">
        <v>37</v>
      </c>
      <c r="B50" s="47" t="s">
        <v>130</v>
      </c>
      <c r="C50" s="48"/>
      <c r="D50" s="5" t="s">
        <v>13</v>
      </c>
      <c r="E50" s="5" t="s">
        <v>23</v>
      </c>
      <c r="F50" s="5">
        <v>8</v>
      </c>
      <c r="G50" s="5">
        <v>8</v>
      </c>
      <c r="H50" s="5" t="s">
        <v>22</v>
      </c>
      <c r="I50" s="40">
        <v>17</v>
      </c>
      <c r="J50" s="40">
        <v>0</v>
      </c>
      <c r="K50" s="40">
        <v>0</v>
      </c>
      <c r="L50" s="40">
        <v>5</v>
      </c>
      <c r="M50" s="40">
        <v>0</v>
      </c>
      <c r="N50" s="45">
        <v>6</v>
      </c>
      <c r="O50" s="45">
        <v>0</v>
      </c>
      <c r="P50" s="44">
        <f t="shared" si="1"/>
        <v>28</v>
      </c>
      <c r="Q50" s="44">
        <v>74</v>
      </c>
      <c r="R50" s="44">
        <v>38</v>
      </c>
      <c r="S50" s="47" t="s">
        <v>68</v>
      </c>
    </row>
    <row r="51" spans="1:19" ht="25.5" x14ac:dyDescent="0.2">
      <c r="A51" s="39">
        <v>38</v>
      </c>
      <c r="B51" s="47" t="s">
        <v>131</v>
      </c>
      <c r="C51" s="48"/>
      <c r="D51" s="5" t="s">
        <v>13</v>
      </c>
      <c r="E51" s="5" t="s">
        <v>23</v>
      </c>
      <c r="F51" s="5">
        <v>8</v>
      </c>
      <c r="G51" s="5">
        <v>8</v>
      </c>
      <c r="H51" s="5" t="s">
        <v>22</v>
      </c>
      <c r="I51" s="45">
        <v>13</v>
      </c>
      <c r="J51" s="45">
        <v>0</v>
      </c>
      <c r="K51" s="45">
        <v>0</v>
      </c>
      <c r="L51" s="45">
        <v>5</v>
      </c>
      <c r="M51" s="45">
        <v>0</v>
      </c>
      <c r="N51" s="45">
        <v>0</v>
      </c>
      <c r="O51" s="45">
        <v>0</v>
      </c>
      <c r="P51" s="44">
        <f t="shared" si="1"/>
        <v>18</v>
      </c>
      <c r="Q51" s="44">
        <v>74</v>
      </c>
      <c r="R51" s="44">
        <v>24</v>
      </c>
      <c r="S51" s="47" t="s">
        <v>68</v>
      </c>
    </row>
    <row r="52" spans="1:19" ht="25.5" x14ac:dyDescent="0.2">
      <c r="A52" s="39">
        <v>39</v>
      </c>
      <c r="B52" s="47" t="s">
        <v>132</v>
      </c>
      <c r="C52" s="48"/>
      <c r="D52" s="5" t="s">
        <v>13</v>
      </c>
      <c r="E52" s="5" t="s">
        <v>23</v>
      </c>
      <c r="F52" s="5">
        <v>8</v>
      </c>
      <c r="G52" s="5">
        <v>8</v>
      </c>
      <c r="H52" s="5" t="s">
        <v>22</v>
      </c>
      <c r="I52" s="45">
        <v>8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4">
        <f t="shared" si="1"/>
        <v>8</v>
      </c>
      <c r="Q52" s="44">
        <v>74</v>
      </c>
      <c r="R52" s="44">
        <v>11</v>
      </c>
      <c r="S52" s="47" t="s">
        <v>68</v>
      </c>
    </row>
    <row r="53" spans="1:19" ht="25.5" x14ac:dyDescent="0.2">
      <c r="A53" s="39">
        <v>40</v>
      </c>
      <c r="B53" s="47" t="s">
        <v>133</v>
      </c>
      <c r="C53" s="48"/>
      <c r="D53" s="5" t="s">
        <v>13</v>
      </c>
      <c r="E53" s="5" t="s">
        <v>23</v>
      </c>
      <c r="F53" s="5">
        <v>8</v>
      </c>
      <c r="G53" s="5">
        <v>8</v>
      </c>
      <c r="H53" s="5" t="s">
        <v>22</v>
      </c>
      <c r="I53" s="46">
        <v>11</v>
      </c>
      <c r="J53" s="46">
        <v>1</v>
      </c>
      <c r="K53" s="46">
        <v>0</v>
      </c>
      <c r="L53" s="38">
        <v>0</v>
      </c>
      <c r="M53" s="38">
        <v>0</v>
      </c>
      <c r="N53" s="44">
        <v>10</v>
      </c>
      <c r="O53" s="44">
        <v>1</v>
      </c>
      <c r="P53" s="44">
        <f>SUM(I53:O53)</f>
        <v>23</v>
      </c>
      <c r="Q53" s="44">
        <v>74</v>
      </c>
      <c r="R53" s="44">
        <v>31</v>
      </c>
      <c r="S53" s="47" t="s">
        <v>68</v>
      </c>
    </row>
    <row r="54" spans="1:19" ht="25.5" x14ac:dyDescent="0.2">
      <c r="A54" s="39">
        <v>41</v>
      </c>
      <c r="B54" s="47" t="s">
        <v>134</v>
      </c>
      <c r="C54" s="48"/>
      <c r="D54" s="5" t="s">
        <v>13</v>
      </c>
      <c r="E54" s="5" t="s">
        <v>23</v>
      </c>
      <c r="F54" s="5">
        <v>8</v>
      </c>
      <c r="G54" s="5">
        <v>8</v>
      </c>
      <c r="H54" s="5" t="s">
        <v>22</v>
      </c>
      <c r="I54" s="46">
        <v>19</v>
      </c>
      <c r="J54" s="46">
        <v>2</v>
      </c>
      <c r="K54" s="46">
        <v>3</v>
      </c>
      <c r="L54" s="38">
        <v>4</v>
      </c>
      <c r="M54" s="38">
        <v>0</v>
      </c>
      <c r="N54" s="44">
        <v>7</v>
      </c>
      <c r="O54" s="44">
        <v>0</v>
      </c>
      <c r="P54" s="44">
        <f t="shared" ref="P54:P63" si="2">SUM(I54:O54)</f>
        <v>35</v>
      </c>
      <c r="Q54" s="44">
        <v>74</v>
      </c>
      <c r="R54" s="44">
        <v>47</v>
      </c>
      <c r="S54" s="47" t="s">
        <v>68</v>
      </c>
    </row>
    <row r="55" spans="1:19" ht="25.5" x14ac:dyDescent="0.2">
      <c r="A55" s="39">
        <v>42</v>
      </c>
      <c r="B55" s="47" t="s">
        <v>135</v>
      </c>
      <c r="C55" s="48"/>
      <c r="D55" s="5" t="s">
        <v>13</v>
      </c>
      <c r="E55" s="5" t="s">
        <v>23</v>
      </c>
      <c r="F55" s="5">
        <v>8</v>
      </c>
      <c r="G55" s="5">
        <v>8</v>
      </c>
      <c r="H55" s="5" t="s">
        <v>22</v>
      </c>
      <c r="I55" s="46">
        <v>16</v>
      </c>
      <c r="J55" s="46">
        <v>0</v>
      </c>
      <c r="K55" s="46">
        <v>0</v>
      </c>
      <c r="L55" s="38">
        <v>4</v>
      </c>
      <c r="M55" s="38">
        <v>9</v>
      </c>
      <c r="N55" s="44">
        <v>0</v>
      </c>
      <c r="O55" s="44">
        <v>0</v>
      </c>
      <c r="P55" s="44">
        <f t="shared" si="2"/>
        <v>29</v>
      </c>
      <c r="Q55" s="44">
        <v>74</v>
      </c>
      <c r="R55" s="44">
        <v>39</v>
      </c>
      <c r="S55" s="47" t="s">
        <v>68</v>
      </c>
    </row>
    <row r="56" spans="1:19" ht="25.5" x14ac:dyDescent="0.2">
      <c r="A56" s="39">
        <v>43</v>
      </c>
      <c r="B56" s="47" t="s">
        <v>136</v>
      </c>
      <c r="C56" s="48"/>
      <c r="D56" s="5" t="s">
        <v>13</v>
      </c>
      <c r="E56" s="5" t="s">
        <v>23</v>
      </c>
      <c r="F56" s="5">
        <v>8</v>
      </c>
      <c r="G56" s="5">
        <v>8</v>
      </c>
      <c r="H56" s="5" t="s">
        <v>22</v>
      </c>
      <c r="I56" s="46">
        <v>18</v>
      </c>
      <c r="J56" s="46">
        <v>3</v>
      </c>
      <c r="K56" s="46">
        <v>5</v>
      </c>
      <c r="L56" s="38">
        <v>3</v>
      </c>
      <c r="M56" s="38">
        <v>4</v>
      </c>
      <c r="N56" s="44">
        <v>0</v>
      </c>
      <c r="O56" s="44">
        <v>0</v>
      </c>
      <c r="P56" s="44">
        <f t="shared" si="2"/>
        <v>33</v>
      </c>
      <c r="Q56" s="44">
        <v>74</v>
      </c>
      <c r="R56" s="44">
        <v>45</v>
      </c>
      <c r="S56" s="47" t="s">
        <v>68</v>
      </c>
    </row>
    <row r="57" spans="1:19" ht="25.5" x14ac:dyDescent="0.2">
      <c r="A57" s="39">
        <v>44</v>
      </c>
      <c r="B57" s="47" t="s">
        <v>137</v>
      </c>
      <c r="C57" s="48"/>
      <c r="D57" s="5" t="s">
        <v>13</v>
      </c>
      <c r="E57" s="5" t="s">
        <v>23</v>
      </c>
      <c r="F57" s="5">
        <v>8</v>
      </c>
      <c r="G57" s="5">
        <v>8</v>
      </c>
      <c r="H57" s="5" t="s">
        <v>22</v>
      </c>
      <c r="I57" s="46">
        <v>14</v>
      </c>
      <c r="J57" s="46">
        <v>3</v>
      </c>
      <c r="K57" s="46">
        <v>0</v>
      </c>
      <c r="L57" s="38">
        <v>0</v>
      </c>
      <c r="M57" s="38">
        <v>10</v>
      </c>
      <c r="N57" s="44">
        <v>8</v>
      </c>
      <c r="O57" s="44">
        <v>1</v>
      </c>
      <c r="P57" s="44">
        <f t="shared" si="2"/>
        <v>36</v>
      </c>
      <c r="Q57" s="44">
        <v>74</v>
      </c>
      <c r="R57" s="44">
        <v>49</v>
      </c>
      <c r="S57" s="47" t="s">
        <v>68</v>
      </c>
    </row>
    <row r="58" spans="1:19" ht="25.5" x14ac:dyDescent="0.2">
      <c r="A58" s="39">
        <v>45</v>
      </c>
      <c r="B58" s="47" t="s">
        <v>138</v>
      </c>
      <c r="C58" s="48"/>
      <c r="D58" s="5" t="s">
        <v>13</v>
      </c>
      <c r="E58" s="5" t="s">
        <v>23</v>
      </c>
      <c r="F58" s="5">
        <v>8</v>
      </c>
      <c r="G58" s="5">
        <v>8</v>
      </c>
      <c r="H58" s="5" t="s">
        <v>22</v>
      </c>
      <c r="I58" s="45">
        <v>13</v>
      </c>
      <c r="J58" s="45">
        <v>0</v>
      </c>
      <c r="K58" s="45">
        <v>0</v>
      </c>
      <c r="L58" s="45">
        <v>5</v>
      </c>
      <c r="M58" s="45">
        <v>0</v>
      </c>
      <c r="N58" s="45">
        <v>0</v>
      </c>
      <c r="O58" s="45">
        <v>0</v>
      </c>
      <c r="P58" s="44">
        <f t="shared" si="2"/>
        <v>18</v>
      </c>
      <c r="Q58" s="44">
        <v>74</v>
      </c>
      <c r="R58" s="44">
        <v>24</v>
      </c>
      <c r="S58" s="47" t="s">
        <v>68</v>
      </c>
    </row>
    <row r="59" spans="1:19" ht="25.5" x14ac:dyDescent="0.2">
      <c r="A59" s="39">
        <v>46</v>
      </c>
      <c r="B59" s="47" t="s">
        <v>139</v>
      </c>
      <c r="C59" s="48"/>
      <c r="D59" s="5" t="s">
        <v>13</v>
      </c>
      <c r="E59" s="5" t="s">
        <v>23</v>
      </c>
      <c r="F59" s="5">
        <v>8</v>
      </c>
      <c r="G59" s="5">
        <v>8</v>
      </c>
      <c r="H59" s="5" t="s">
        <v>22</v>
      </c>
      <c r="I59" s="45">
        <v>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4">
        <f t="shared" si="2"/>
        <v>8</v>
      </c>
      <c r="Q59" s="44">
        <v>74</v>
      </c>
      <c r="R59" s="44">
        <v>11</v>
      </c>
      <c r="S59" s="47" t="s">
        <v>68</v>
      </c>
    </row>
    <row r="60" spans="1:19" ht="25.5" x14ac:dyDescent="0.2">
      <c r="A60" s="39">
        <v>47</v>
      </c>
      <c r="B60" s="47" t="s">
        <v>140</v>
      </c>
      <c r="C60" s="33"/>
      <c r="D60" s="5" t="s">
        <v>13</v>
      </c>
      <c r="E60" s="5" t="s">
        <v>23</v>
      </c>
      <c r="F60" s="5">
        <v>8</v>
      </c>
      <c r="G60" s="5">
        <v>8</v>
      </c>
      <c r="H60" s="5" t="s">
        <v>22</v>
      </c>
      <c r="I60" s="46">
        <v>13</v>
      </c>
      <c r="J60" s="46">
        <v>3</v>
      </c>
      <c r="K60" s="46">
        <v>2</v>
      </c>
      <c r="L60" s="38">
        <v>4</v>
      </c>
      <c r="M60" s="38">
        <v>0</v>
      </c>
      <c r="N60" s="45">
        <v>3</v>
      </c>
      <c r="O60" s="45">
        <v>0</v>
      </c>
      <c r="P60" s="44">
        <f t="shared" si="2"/>
        <v>25</v>
      </c>
      <c r="Q60" s="44">
        <v>74</v>
      </c>
      <c r="R60" s="44">
        <v>34</v>
      </c>
      <c r="S60" s="47" t="s">
        <v>68</v>
      </c>
    </row>
    <row r="61" spans="1:19" ht="25.5" x14ac:dyDescent="0.2">
      <c r="A61" s="39">
        <v>48</v>
      </c>
      <c r="B61" s="47" t="s">
        <v>141</v>
      </c>
      <c r="C61" s="33"/>
      <c r="D61" s="5" t="s">
        <v>13</v>
      </c>
      <c r="E61" s="5" t="s">
        <v>23</v>
      </c>
      <c r="F61" s="5">
        <v>8</v>
      </c>
      <c r="G61" s="5">
        <v>8</v>
      </c>
      <c r="H61" s="5" t="s">
        <v>22</v>
      </c>
      <c r="I61" s="46">
        <v>20</v>
      </c>
      <c r="J61" s="46">
        <v>3</v>
      </c>
      <c r="K61" s="46">
        <v>2</v>
      </c>
      <c r="L61" s="38">
        <v>0</v>
      </c>
      <c r="M61" s="38">
        <v>0</v>
      </c>
      <c r="N61" s="45">
        <v>6</v>
      </c>
      <c r="O61" s="45">
        <v>0</v>
      </c>
      <c r="P61" s="44">
        <f t="shared" si="2"/>
        <v>31</v>
      </c>
      <c r="Q61" s="44">
        <v>74</v>
      </c>
      <c r="R61" s="44">
        <v>42</v>
      </c>
      <c r="S61" s="47" t="s">
        <v>68</v>
      </c>
    </row>
    <row r="62" spans="1:19" ht="25.5" x14ac:dyDescent="0.2">
      <c r="A62" s="39">
        <v>49</v>
      </c>
      <c r="B62" s="47" t="s">
        <v>142</v>
      </c>
      <c r="C62" s="33"/>
      <c r="D62" s="5" t="s">
        <v>13</v>
      </c>
      <c r="E62" s="5" t="s">
        <v>23</v>
      </c>
      <c r="F62" s="5">
        <v>8</v>
      </c>
      <c r="G62" s="5">
        <v>8</v>
      </c>
      <c r="H62" s="5" t="s">
        <v>22</v>
      </c>
      <c r="I62" s="46">
        <v>10</v>
      </c>
      <c r="J62" s="46">
        <v>3</v>
      </c>
      <c r="K62" s="46">
        <v>3</v>
      </c>
      <c r="L62" s="38">
        <v>2</v>
      </c>
      <c r="M62" s="38">
        <v>0</v>
      </c>
      <c r="N62" s="45">
        <v>4</v>
      </c>
      <c r="O62" s="45">
        <v>0</v>
      </c>
      <c r="P62" s="44">
        <f t="shared" si="2"/>
        <v>22</v>
      </c>
      <c r="Q62" s="44">
        <v>74</v>
      </c>
      <c r="R62" s="44">
        <v>30</v>
      </c>
      <c r="S62" s="47" t="s">
        <v>68</v>
      </c>
    </row>
    <row r="63" spans="1:19" ht="25.5" x14ac:dyDescent="0.2">
      <c r="A63" s="39">
        <v>50</v>
      </c>
      <c r="B63" s="47" t="s">
        <v>143</v>
      </c>
      <c r="C63" s="33"/>
      <c r="D63" s="5" t="s">
        <v>13</v>
      </c>
      <c r="E63" s="5" t="s">
        <v>23</v>
      </c>
      <c r="F63" s="5">
        <v>8</v>
      </c>
      <c r="G63" s="5">
        <v>8</v>
      </c>
      <c r="H63" s="5" t="s">
        <v>22</v>
      </c>
      <c r="I63" s="40">
        <v>17</v>
      </c>
      <c r="J63" s="40">
        <v>0</v>
      </c>
      <c r="K63" s="40">
        <v>0</v>
      </c>
      <c r="L63" s="40">
        <v>5</v>
      </c>
      <c r="M63" s="40">
        <v>0</v>
      </c>
      <c r="N63" s="45">
        <v>6</v>
      </c>
      <c r="O63" s="45">
        <v>0</v>
      </c>
      <c r="P63" s="44">
        <f t="shared" si="2"/>
        <v>28</v>
      </c>
      <c r="Q63" s="44">
        <v>74</v>
      </c>
      <c r="R63" s="44">
        <v>38</v>
      </c>
      <c r="S63" s="47" t="s">
        <v>68</v>
      </c>
    </row>
    <row r="64" spans="1:19" ht="12.75" x14ac:dyDescent="0.2">
      <c r="E64" s="9"/>
    </row>
  </sheetData>
  <mergeCells count="10">
    <mergeCell ref="A8:M8"/>
    <mergeCell ref="A9:M9"/>
    <mergeCell ref="A10:M10"/>
    <mergeCell ref="A11:M11"/>
    <mergeCell ref="A1:M1"/>
    <mergeCell ref="A3:M3"/>
    <mergeCell ref="A4:M4"/>
    <mergeCell ref="A5:M5"/>
    <mergeCell ref="A6:M6"/>
    <mergeCell ref="A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>
      <selection activeCell="C17" sqref="C17"/>
    </sheetView>
  </sheetViews>
  <sheetFormatPr defaultRowHeight="12" x14ac:dyDescent="0.2"/>
  <cols>
    <col min="3" max="3" width="40" customWidth="1"/>
    <col min="4" max="4" width="21.5" customWidth="1"/>
    <col min="5" max="5" width="20.6640625" customWidth="1"/>
    <col min="8" max="8" width="26" customWidth="1"/>
  </cols>
  <sheetData>
    <row r="1" spans="1:18" ht="15" x14ac:dyDescent="0.2">
      <c r="A1" s="61" t="s">
        <v>79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21"/>
    </row>
    <row r="2" spans="1:18" ht="15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21"/>
    </row>
    <row r="3" spans="1:18" ht="15" x14ac:dyDescent="0.2">
      <c r="A3" s="62" t="s">
        <v>174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22"/>
    </row>
    <row r="4" spans="1:18" ht="15" x14ac:dyDescent="0.2">
      <c r="A4" s="62" t="s">
        <v>96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22"/>
    </row>
    <row r="5" spans="1:18" ht="15" x14ac:dyDescent="0.25">
      <c r="A5" s="63" t="s">
        <v>70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23"/>
    </row>
    <row r="6" spans="1:18" ht="15" x14ac:dyDescent="0.2">
      <c r="A6" s="60" t="s">
        <v>77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20"/>
    </row>
    <row r="7" spans="1:18" ht="15" x14ac:dyDescent="0.2">
      <c r="A7" s="60" t="s">
        <v>72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20"/>
    </row>
    <row r="8" spans="1:18" ht="14.25" x14ac:dyDescent="0.2">
      <c r="A8" s="64" t="s">
        <v>73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24"/>
    </row>
    <row r="9" spans="1:18" ht="14.25" x14ac:dyDescent="0.2">
      <c r="A9" s="64" t="s">
        <v>74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24"/>
    </row>
    <row r="10" spans="1:18" ht="14.25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24"/>
    </row>
    <row r="11" spans="1:18" ht="12.75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19"/>
    </row>
    <row r="12" spans="1:18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</row>
    <row r="13" spans="1:18" ht="102.75" thickBot="1" x14ac:dyDescent="0.25">
      <c r="A13" s="11" t="s">
        <v>0</v>
      </c>
      <c r="B13" s="14" t="s">
        <v>1</v>
      </c>
      <c r="C13" s="11" t="s">
        <v>2</v>
      </c>
      <c r="D13" s="14" t="s">
        <v>12</v>
      </c>
      <c r="E13" s="11" t="s">
        <v>3</v>
      </c>
      <c r="F13" s="15" t="s">
        <v>14</v>
      </c>
      <c r="G13" s="15" t="s">
        <v>15</v>
      </c>
      <c r="H13" s="11" t="s">
        <v>4</v>
      </c>
      <c r="I13" s="16" t="s">
        <v>16</v>
      </c>
      <c r="J13" s="16" t="s">
        <v>8</v>
      </c>
      <c r="K13" s="11" t="s">
        <v>9</v>
      </c>
      <c r="L13" s="11" t="s">
        <v>10</v>
      </c>
      <c r="M13" s="11" t="s">
        <v>20</v>
      </c>
      <c r="N13" s="11" t="s">
        <v>21</v>
      </c>
      <c r="O13" s="11" t="s">
        <v>5</v>
      </c>
      <c r="P13" s="11" t="s">
        <v>6</v>
      </c>
      <c r="Q13" s="11" t="s">
        <v>7</v>
      </c>
      <c r="R13" s="11" t="s">
        <v>11</v>
      </c>
    </row>
    <row r="14" spans="1:18" ht="25.5" x14ac:dyDescent="0.2">
      <c r="A14" s="10">
        <v>1</v>
      </c>
      <c r="B14" s="9" t="s">
        <v>80</v>
      </c>
      <c r="C14" s="8"/>
      <c r="D14" s="8" t="s">
        <v>13</v>
      </c>
      <c r="E14" s="8" t="s">
        <v>23</v>
      </c>
      <c r="F14" s="26">
        <v>9</v>
      </c>
      <c r="G14" s="25">
        <v>9</v>
      </c>
      <c r="H14" s="8" t="s">
        <v>22</v>
      </c>
      <c r="I14" s="27">
        <v>15</v>
      </c>
      <c r="J14" s="27">
        <v>5</v>
      </c>
      <c r="K14" s="27">
        <v>7</v>
      </c>
      <c r="L14" s="28">
        <v>5</v>
      </c>
      <c r="M14" s="29">
        <v>0</v>
      </c>
      <c r="N14" s="29">
        <v>0</v>
      </c>
      <c r="O14" s="29">
        <f>SUM(I14:N14)</f>
        <v>32</v>
      </c>
      <c r="P14" s="29">
        <v>73</v>
      </c>
      <c r="Q14" s="29">
        <f>O14/P14*100</f>
        <v>43.835616438356162</v>
      </c>
      <c r="R14" s="32" t="s">
        <v>68</v>
      </c>
    </row>
    <row r="15" spans="1:18" ht="25.5" x14ac:dyDescent="0.2">
      <c r="A15" s="6">
        <v>2</v>
      </c>
      <c r="B15" s="9" t="s">
        <v>81</v>
      </c>
      <c r="C15" s="5"/>
      <c r="D15" s="8" t="s">
        <v>13</v>
      </c>
      <c r="E15" s="8" t="s">
        <v>23</v>
      </c>
      <c r="F15" s="26">
        <v>9</v>
      </c>
      <c r="G15" s="25">
        <v>9</v>
      </c>
      <c r="H15" s="8" t="s">
        <v>22</v>
      </c>
      <c r="I15" s="27">
        <v>16</v>
      </c>
      <c r="J15" s="27">
        <v>5</v>
      </c>
      <c r="K15" s="27">
        <v>7</v>
      </c>
      <c r="L15" s="28">
        <v>3</v>
      </c>
      <c r="M15" s="29">
        <v>0</v>
      </c>
      <c r="N15" s="29">
        <v>0</v>
      </c>
      <c r="O15" s="29">
        <f t="shared" ref="O15:O29" si="0">SUM(I15:N15)</f>
        <v>31</v>
      </c>
      <c r="P15" s="29">
        <v>73</v>
      </c>
      <c r="Q15" s="29">
        <f t="shared" ref="Q15:Q29" si="1">O15/P15*100</f>
        <v>42.465753424657535</v>
      </c>
      <c r="R15" s="32" t="s">
        <v>68</v>
      </c>
    </row>
    <row r="16" spans="1:18" ht="25.5" x14ac:dyDescent="0.2">
      <c r="A16" s="6">
        <v>3</v>
      </c>
      <c r="B16" s="9" t="s">
        <v>82</v>
      </c>
      <c r="C16" s="5"/>
      <c r="D16" s="8" t="s">
        <v>13</v>
      </c>
      <c r="E16" s="8" t="s">
        <v>23</v>
      </c>
      <c r="F16" s="26">
        <v>9</v>
      </c>
      <c r="G16" s="25">
        <v>9</v>
      </c>
      <c r="H16" s="8" t="s">
        <v>22</v>
      </c>
      <c r="I16" s="27">
        <v>13</v>
      </c>
      <c r="J16" s="27">
        <v>5</v>
      </c>
      <c r="K16" s="27">
        <v>4</v>
      </c>
      <c r="L16" s="28">
        <v>5</v>
      </c>
      <c r="M16" s="29">
        <v>8</v>
      </c>
      <c r="N16" s="29">
        <v>1</v>
      </c>
      <c r="O16" s="29">
        <f t="shared" si="0"/>
        <v>36</v>
      </c>
      <c r="P16" s="29">
        <v>73</v>
      </c>
      <c r="Q16" s="29">
        <f t="shared" si="1"/>
        <v>49.315068493150683</v>
      </c>
      <c r="R16" s="32" t="s">
        <v>68</v>
      </c>
    </row>
    <row r="17" spans="1:18" ht="25.5" x14ac:dyDescent="0.2">
      <c r="A17" s="6">
        <v>4</v>
      </c>
      <c r="B17" s="9" t="s">
        <v>83</v>
      </c>
      <c r="C17" s="5"/>
      <c r="D17" s="8" t="s">
        <v>13</v>
      </c>
      <c r="E17" s="8" t="s">
        <v>23</v>
      </c>
      <c r="F17" s="26">
        <v>9</v>
      </c>
      <c r="G17" s="25">
        <v>9</v>
      </c>
      <c r="H17" s="8" t="s">
        <v>22</v>
      </c>
      <c r="I17" s="27">
        <v>12</v>
      </c>
      <c r="J17" s="27">
        <v>5</v>
      </c>
      <c r="K17" s="27">
        <v>7</v>
      </c>
      <c r="L17" s="28">
        <v>9</v>
      </c>
      <c r="M17" s="29">
        <v>0</v>
      </c>
      <c r="N17" s="29">
        <v>0</v>
      </c>
      <c r="O17" s="29">
        <f t="shared" si="0"/>
        <v>33</v>
      </c>
      <c r="P17" s="29">
        <v>73</v>
      </c>
      <c r="Q17" s="29">
        <f t="shared" si="1"/>
        <v>45.205479452054789</v>
      </c>
      <c r="R17" s="32" t="s">
        <v>68</v>
      </c>
    </row>
    <row r="18" spans="1:18" ht="25.5" x14ac:dyDescent="0.2">
      <c r="A18" s="6">
        <v>5</v>
      </c>
      <c r="B18" s="9" t="s">
        <v>84</v>
      </c>
      <c r="C18" s="5"/>
      <c r="D18" s="8" t="s">
        <v>13</v>
      </c>
      <c r="E18" s="8" t="s">
        <v>23</v>
      </c>
      <c r="F18" s="26">
        <v>9</v>
      </c>
      <c r="G18" s="25">
        <v>9</v>
      </c>
      <c r="H18" s="8" t="s">
        <v>22</v>
      </c>
      <c r="I18" s="30">
        <v>10</v>
      </c>
      <c r="J18" s="27">
        <v>5</v>
      </c>
      <c r="K18" s="27">
        <v>5</v>
      </c>
      <c r="L18" s="28">
        <v>6</v>
      </c>
      <c r="M18" s="29">
        <v>3</v>
      </c>
      <c r="N18" s="29">
        <v>2</v>
      </c>
      <c r="O18" s="29">
        <f t="shared" si="0"/>
        <v>31</v>
      </c>
      <c r="P18" s="29">
        <v>73</v>
      </c>
      <c r="Q18" s="29">
        <f t="shared" si="1"/>
        <v>42.465753424657535</v>
      </c>
      <c r="R18" s="32" t="s">
        <v>68</v>
      </c>
    </row>
    <row r="19" spans="1:18" ht="25.5" x14ac:dyDescent="0.2">
      <c r="A19" s="6">
        <v>6</v>
      </c>
      <c r="B19" s="9" t="s">
        <v>85</v>
      </c>
      <c r="C19" s="5"/>
      <c r="D19" s="8" t="s">
        <v>13</v>
      </c>
      <c r="E19" s="8" t="s">
        <v>23</v>
      </c>
      <c r="F19" s="26">
        <v>9</v>
      </c>
      <c r="G19" s="25">
        <v>9</v>
      </c>
      <c r="H19" s="8" t="s">
        <v>22</v>
      </c>
      <c r="I19" s="30">
        <v>19</v>
      </c>
      <c r="J19" s="27">
        <v>5</v>
      </c>
      <c r="K19" s="27">
        <v>7</v>
      </c>
      <c r="L19" s="28">
        <v>11</v>
      </c>
      <c r="M19" s="29">
        <v>12</v>
      </c>
      <c r="N19" s="29">
        <v>2</v>
      </c>
      <c r="O19" s="29">
        <f t="shared" si="0"/>
        <v>56</v>
      </c>
      <c r="P19" s="29">
        <v>73</v>
      </c>
      <c r="Q19" s="29">
        <f t="shared" si="1"/>
        <v>76.712328767123282</v>
      </c>
      <c r="R19" s="32" t="s">
        <v>67</v>
      </c>
    </row>
    <row r="20" spans="1:18" ht="25.5" x14ac:dyDescent="0.2">
      <c r="A20" s="6">
        <v>7</v>
      </c>
      <c r="B20" s="9" t="s">
        <v>86</v>
      </c>
      <c r="C20" s="5"/>
      <c r="D20" s="8" t="s">
        <v>13</v>
      </c>
      <c r="E20" s="8" t="s">
        <v>23</v>
      </c>
      <c r="F20" s="26">
        <v>9</v>
      </c>
      <c r="G20" s="25">
        <v>9</v>
      </c>
      <c r="H20" s="8" t="s">
        <v>22</v>
      </c>
      <c r="I20" s="30">
        <v>12</v>
      </c>
      <c r="J20" s="27">
        <v>5</v>
      </c>
      <c r="K20" s="27">
        <v>3</v>
      </c>
      <c r="L20" s="28">
        <v>11</v>
      </c>
      <c r="M20" s="29">
        <v>4</v>
      </c>
      <c r="N20" s="29">
        <v>0</v>
      </c>
      <c r="O20" s="29">
        <f t="shared" si="0"/>
        <v>35</v>
      </c>
      <c r="P20" s="29">
        <v>73</v>
      </c>
      <c r="Q20" s="29">
        <f t="shared" si="1"/>
        <v>47.945205479452049</v>
      </c>
      <c r="R20" s="32" t="s">
        <v>68</v>
      </c>
    </row>
    <row r="21" spans="1:18" ht="25.5" x14ac:dyDescent="0.2">
      <c r="A21" s="6">
        <v>8</v>
      </c>
      <c r="B21" s="9" t="s">
        <v>87</v>
      </c>
      <c r="C21" s="5"/>
      <c r="D21" s="8" t="s">
        <v>13</v>
      </c>
      <c r="E21" s="8" t="s">
        <v>23</v>
      </c>
      <c r="F21" s="26">
        <v>9</v>
      </c>
      <c r="G21" s="25">
        <v>9</v>
      </c>
      <c r="H21" s="8" t="s">
        <v>22</v>
      </c>
      <c r="I21" s="30">
        <v>19</v>
      </c>
      <c r="J21" s="27">
        <v>5</v>
      </c>
      <c r="K21" s="27">
        <v>7</v>
      </c>
      <c r="L21" s="28">
        <v>11</v>
      </c>
      <c r="M21" s="29">
        <v>12</v>
      </c>
      <c r="N21" s="29">
        <v>2</v>
      </c>
      <c r="O21" s="29">
        <f t="shared" si="0"/>
        <v>56</v>
      </c>
      <c r="P21" s="29">
        <v>73</v>
      </c>
      <c r="Q21" s="29">
        <f t="shared" si="1"/>
        <v>76.712328767123282</v>
      </c>
      <c r="R21" s="32" t="s">
        <v>67</v>
      </c>
    </row>
    <row r="22" spans="1:18" ht="25.5" x14ac:dyDescent="0.2">
      <c r="A22" s="6">
        <v>9</v>
      </c>
      <c r="B22" s="9" t="s">
        <v>88</v>
      </c>
      <c r="C22" s="5"/>
      <c r="D22" s="8" t="s">
        <v>13</v>
      </c>
      <c r="E22" s="8" t="s">
        <v>23</v>
      </c>
      <c r="F22" s="26">
        <v>9</v>
      </c>
      <c r="G22" s="25">
        <v>9</v>
      </c>
      <c r="H22" s="8" t="s">
        <v>22</v>
      </c>
      <c r="I22" s="30">
        <v>9</v>
      </c>
      <c r="J22" s="27">
        <v>5</v>
      </c>
      <c r="K22" s="27">
        <v>5</v>
      </c>
      <c r="L22" s="28">
        <v>7</v>
      </c>
      <c r="M22" s="29">
        <v>8</v>
      </c>
      <c r="N22" s="29">
        <v>1</v>
      </c>
      <c r="O22" s="29">
        <f t="shared" si="0"/>
        <v>35</v>
      </c>
      <c r="P22" s="29">
        <v>73</v>
      </c>
      <c r="Q22" s="29">
        <f t="shared" si="1"/>
        <v>47.945205479452049</v>
      </c>
      <c r="R22" s="32" t="s">
        <v>68</v>
      </c>
    </row>
    <row r="23" spans="1:18" ht="25.5" x14ac:dyDescent="0.2">
      <c r="A23" s="6">
        <v>10</v>
      </c>
      <c r="B23" s="9" t="s">
        <v>89</v>
      </c>
      <c r="C23" s="5"/>
      <c r="D23" s="8" t="s">
        <v>13</v>
      </c>
      <c r="E23" s="8" t="s">
        <v>23</v>
      </c>
      <c r="F23" s="26">
        <v>9</v>
      </c>
      <c r="G23" s="25">
        <v>9</v>
      </c>
      <c r="H23" s="8" t="s">
        <v>22</v>
      </c>
      <c r="I23" s="30">
        <v>5</v>
      </c>
      <c r="J23" s="27">
        <v>5</v>
      </c>
      <c r="K23" s="27">
        <v>7</v>
      </c>
      <c r="L23" s="28">
        <v>8</v>
      </c>
      <c r="M23" s="29">
        <v>3</v>
      </c>
      <c r="N23" s="29">
        <v>1</v>
      </c>
      <c r="O23" s="29">
        <f t="shared" si="0"/>
        <v>29</v>
      </c>
      <c r="P23" s="29">
        <v>73</v>
      </c>
      <c r="Q23" s="29">
        <f t="shared" si="1"/>
        <v>39.726027397260275</v>
      </c>
      <c r="R23" s="32" t="s">
        <v>68</v>
      </c>
    </row>
    <row r="24" spans="1:18" ht="25.5" x14ac:dyDescent="0.2">
      <c r="A24" s="6">
        <v>11</v>
      </c>
      <c r="B24" s="9" t="s">
        <v>90</v>
      </c>
      <c r="C24" s="5"/>
      <c r="D24" s="8" t="s">
        <v>13</v>
      </c>
      <c r="E24" s="8" t="s">
        <v>23</v>
      </c>
      <c r="F24" s="26">
        <v>9</v>
      </c>
      <c r="G24" s="25">
        <v>9</v>
      </c>
      <c r="H24" s="8" t="s">
        <v>22</v>
      </c>
      <c r="I24" s="30">
        <v>16</v>
      </c>
      <c r="J24" s="27">
        <v>5</v>
      </c>
      <c r="K24" s="27">
        <v>7</v>
      </c>
      <c r="L24" s="28">
        <v>11</v>
      </c>
      <c r="M24" s="29">
        <v>12</v>
      </c>
      <c r="N24" s="29">
        <v>1</v>
      </c>
      <c r="O24" s="29">
        <f t="shared" si="0"/>
        <v>52</v>
      </c>
      <c r="P24" s="29">
        <v>73</v>
      </c>
      <c r="Q24" s="29">
        <f t="shared" si="1"/>
        <v>71.232876712328761</v>
      </c>
      <c r="R24" s="32" t="s">
        <v>66</v>
      </c>
    </row>
    <row r="25" spans="1:18" ht="25.5" x14ac:dyDescent="0.2">
      <c r="A25" s="6">
        <v>12</v>
      </c>
      <c r="B25" s="9" t="s">
        <v>91</v>
      </c>
      <c r="C25" s="5"/>
      <c r="D25" s="8" t="s">
        <v>13</v>
      </c>
      <c r="E25" s="8" t="s">
        <v>23</v>
      </c>
      <c r="F25" s="26">
        <v>9</v>
      </c>
      <c r="G25" s="25">
        <v>9</v>
      </c>
      <c r="H25" s="8" t="s">
        <v>22</v>
      </c>
      <c r="I25" s="30">
        <v>9</v>
      </c>
      <c r="J25" s="27">
        <v>5</v>
      </c>
      <c r="K25" s="27">
        <v>7</v>
      </c>
      <c r="L25" s="28">
        <v>11</v>
      </c>
      <c r="M25" s="29">
        <v>0</v>
      </c>
      <c r="N25" s="29">
        <v>1</v>
      </c>
      <c r="O25" s="29">
        <f t="shared" si="0"/>
        <v>33</v>
      </c>
      <c r="P25" s="29">
        <v>73</v>
      </c>
      <c r="Q25" s="29">
        <f t="shared" si="1"/>
        <v>45.205479452054789</v>
      </c>
      <c r="R25" s="32" t="s">
        <v>68</v>
      </c>
    </row>
    <row r="26" spans="1:18" ht="25.5" x14ac:dyDescent="0.2">
      <c r="A26" s="6">
        <v>13</v>
      </c>
      <c r="B26" s="9" t="s">
        <v>92</v>
      </c>
      <c r="C26" s="5"/>
      <c r="D26" s="8" t="s">
        <v>13</v>
      </c>
      <c r="E26" s="8" t="s">
        <v>23</v>
      </c>
      <c r="F26" s="26">
        <v>9</v>
      </c>
      <c r="G26" s="25">
        <v>9</v>
      </c>
      <c r="H26" s="8" t="s">
        <v>22</v>
      </c>
      <c r="I26" s="30">
        <v>19</v>
      </c>
      <c r="J26" s="27">
        <v>5</v>
      </c>
      <c r="K26" s="27">
        <v>7</v>
      </c>
      <c r="L26" s="28">
        <v>11</v>
      </c>
      <c r="M26" s="29">
        <v>10</v>
      </c>
      <c r="N26" s="29">
        <v>2</v>
      </c>
      <c r="O26" s="29">
        <f t="shared" si="0"/>
        <v>54</v>
      </c>
      <c r="P26" s="29">
        <v>73</v>
      </c>
      <c r="Q26" s="29">
        <f t="shared" si="1"/>
        <v>73.972602739726028</v>
      </c>
      <c r="R26" s="32" t="s">
        <v>66</v>
      </c>
    </row>
    <row r="27" spans="1:18" ht="25.5" x14ac:dyDescent="0.2">
      <c r="A27" s="6">
        <v>14</v>
      </c>
      <c r="B27" s="9" t="s">
        <v>93</v>
      </c>
      <c r="C27" s="5"/>
      <c r="D27" s="8" t="s">
        <v>13</v>
      </c>
      <c r="E27" s="8" t="s">
        <v>23</v>
      </c>
      <c r="F27" s="26">
        <v>9</v>
      </c>
      <c r="G27" s="25">
        <v>9</v>
      </c>
      <c r="H27" s="8" t="s">
        <v>22</v>
      </c>
      <c r="I27" s="30">
        <v>18</v>
      </c>
      <c r="J27" s="30">
        <v>5</v>
      </c>
      <c r="K27" s="27">
        <v>7</v>
      </c>
      <c r="L27" s="28">
        <v>11</v>
      </c>
      <c r="M27" s="29">
        <v>12</v>
      </c>
      <c r="N27" s="31">
        <v>0</v>
      </c>
      <c r="O27" s="29">
        <f t="shared" si="0"/>
        <v>53</v>
      </c>
      <c r="P27" s="29">
        <v>73</v>
      </c>
      <c r="Q27" s="29">
        <f t="shared" si="1"/>
        <v>72.602739726027394</v>
      </c>
      <c r="R27" s="32" t="s">
        <v>66</v>
      </c>
    </row>
    <row r="28" spans="1:18" ht="25.5" x14ac:dyDescent="0.2">
      <c r="A28" s="5">
        <v>15</v>
      </c>
      <c r="B28" s="9" t="s">
        <v>94</v>
      </c>
      <c r="C28" s="5"/>
      <c r="D28" s="8" t="s">
        <v>13</v>
      </c>
      <c r="E28" s="8" t="s">
        <v>23</v>
      </c>
      <c r="F28" s="26">
        <v>9</v>
      </c>
      <c r="G28" s="25">
        <v>9</v>
      </c>
      <c r="H28" s="8" t="s">
        <v>22</v>
      </c>
      <c r="I28" s="30">
        <v>11</v>
      </c>
      <c r="J28" s="30">
        <v>5</v>
      </c>
      <c r="K28" s="27">
        <v>0</v>
      </c>
      <c r="L28" s="28">
        <v>8</v>
      </c>
      <c r="M28" s="31">
        <v>10</v>
      </c>
      <c r="N28" s="31">
        <v>0</v>
      </c>
      <c r="O28" s="29">
        <f t="shared" si="0"/>
        <v>34</v>
      </c>
      <c r="P28" s="29">
        <v>73</v>
      </c>
      <c r="Q28" s="29">
        <f t="shared" si="1"/>
        <v>46.575342465753423</v>
      </c>
      <c r="R28" s="32" t="s">
        <v>68</v>
      </c>
    </row>
    <row r="29" spans="1:18" ht="25.5" x14ac:dyDescent="0.2">
      <c r="A29" s="7">
        <v>16</v>
      </c>
      <c r="B29" s="9" t="s">
        <v>95</v>
      </c>
      <c r="C29" s="7"/>
      <c r="D29" s="8" t="s">
        <v>13</v>
      </c>
      <c r="E29" s="8" t="s">
        <v>23</v>
      </c>
      <c r="F29" s="26">
        <v>9</v>
      </c>
      <c r="G29" s="25">
        <v>9</v>
      </c>
      <c r="H29" s="8" t="s">
        <v>22</v>
      </c>
      <c r="I29" s="30">
        <v>8</v>
      </c>
      <c r="J29" s="30">
        <v>5</v>
      </c>
      <c r="K29" s="27">
        <v>7</v>
      </c>
      <c r="L29" s="28">
        <v>0</v>
      </c>
      <c r="M29" s="31">
        <v>10</v>
      </c>
      <c r="N29" s="31">
        <v>0</v>
      </c>
      <c r="O29" s="29">
        <f t="shared" si="0"/>
        <v>30</v>
      </c>
      <c r="P29" s="29">
        <v>73</v>
      </c>
      <c r="Q29" s="29">
        <f t="shared" si="1"/>
        <v>41.095890410958901</v>
      </c>
      <c r="R29" s="32" t="s">
        <v>68</v>
      </c>
    </row>
    <row r="30" spans="1:18" ht="25.5" x14ac:dyDescent="0.2">
      <c r="A30" s="6">
        <v>17</v>
      </c>
      <c r="B30" s="9" t="s">
        <v>144</v>
      </c>
      <c r="C30" s="57"/>
      <c r="D30" s="8" t="s">
        <v>13</v>
      </c>
      <c r="E30" s="8" t="s">
        <v>23</v>
      </c>
      <c r="F30" s="26">
        <v>9</v>
      </c>
      <c r="G30" s="25">
        <v>9</v>
      </c>
      <c r="H30" s="8" t="s">
        <v>22</v>
      </c>
      <c r="I30" s="27">
        <v>7</v>
      </c>
      <c r="J30" s="27">
        <v>5</v>
      </c>
      <c r="K30" s="27">
        <v>7</v>
      </c>
      <c r="L30" s="28">
        <v>11</v>
      </c>
      <c r="M30" s="29">
        <v>0</v>
      </c>
      <c r="N30" s="29">
        <v>0</v>
      </c>
      <c r="O30" s="29">
        <f>SUM(I30:N30)</f>
        <v>30</v>
      </c>
      <c r="P30" s="29">
        <v>73</v>
      </c>
      <c r="Q30" s="29">
        <f>O30/P30*100</f>
        <v>41.095890410958901</v>
      </c>
      <c r="R30" s="32" t="s">
        <v>68</v>
      </c>
    </row>
    <row r="31" spans="1:18" ht="25.5" x14ac:dyDescent="0.2">
      <c r="A31" s="6">
        <v>18</v>
      </c>
      <c r="B31" s="9" t="s">
        <v>145</v>
      </c>
      <c r="C31" s="57"/>
      <c r="D31" s="8" t="s">
        <v>13</v>
      </c>
      <c r="E31" s="8" t="s">
        <v>23</v>
      </c>
      <c r="F31" s="26">
        <v>9</v>
      </c>
      <c r="G31" s="25">
        <v>9</v>
      </c>
      <c r="H31" s="8" t="s">
        <v>22</v>
      </c>
      <c r="I31" s="27">
        <v>3</v>
      </c>
      <c r="J31" s="27">
        <v>5</v>
      </c>
      <c r="K31" s="27">
        <v>0</v>
      </c>
      <c r="L31" s="28">
        <v>11</v>
      </c>
      <c r="M31" s="29">
        <v>0</v>
      </c>
      <c r="N31" s="29">
        <v>0</v>
      </c>
      <c r="O31" s="29">
        <f t="shared" ref="O31:O39" si="2">SUM(I31:N31)</f>
        <v>19</v>
      </c>
      <c r="P31" s="29">
        <v>73</v>
      </c>
      <c r="Q31" s="29">
        <f t="shared" ref="Q31:Q39" si="3">O31/P31*100</f>
        <v>26.027397260273972</v>
      </c>
      <c r="R31" s="32" t="s">
        <v>68</v>
      </c>
    </row>
    <row r="32" spans="1:18" ht="25.5" x14ac:dyDescent="0.2">
      <c r="A32" s="6">
        <v>19</v>
      </c>
      <c r="B32" s="9" t="s">
        <v>146</v>
      </c>
      <c r="C32" s="57"/>
      <c r="D32" s="8" t="s">
        <v>13</v>
      </c>
      <c r="E32" s="8" t="s">
        <v>23</v>
      </c>
      <c r="F32" s="26">
        <v>9</v>
      </c>
      <c r="G32" s="25">
        <v>9</v>
      </c>
      <c r="H32" s="8" t="s">
        <v>22</v>
      </c>
      <c r="I32" s="27">
        <v>0</v>
      </c>
      <c r="J32" s="27">
        <v>5</v>
      </c>
      <c r="K32" s="27">
        <v>7</v>
      </c>
      <c r="L32" s="28">
        <v>11</v>
      </c>
      <c r="M32" s="29">
        <v>8</v>
      </c>
      <c r="N32" s="29">
        <v>1</v>
      </c>
      <c r="O32" s="29">
        <f t="shared" si="2"/>
        <v>32</v>
      </c>
      <c r="P32" s="29">
        <v>73</v>
      </c>
      <c r="Q32" s="29">
        <f t="shared" si="3"/>
        <v>43.835616438356162</v>
      </c>
      <c r="R32" s="32" t="s">
        <v>68</v>
      </c>
    </row>
    <row r="33" spans="1:18" ht="25.5" x14ac:dyDescent="0.2">
      <c r="A33" s="6">
        <v>20</v>
      </c>
      <c r="B33" s="9" t="s">
        <v>147</v>
      </c>
      <c r="C33" s="57"/>
      <c r="D33" s="8" t="s">
        <v>13</v>
      </c>
      <c r="E33" s="8" t="s">
        <v>23</v>
      </c>
      <c r="F33" s="26">
        <v>9</v>
      </c>
      <c r="G33" s="25">
        <v>9</v>
      </c>
      <c r="H33" s="8" t="s">
        <v>22</v>
      </c>
      <c r="I33" s="27">
        <v>0</v>
      </c>
      <c r="J33" s="27">
        <v>5</v>
      </c>
      <c r="K33" s="27">
        <v>7</v>
      </c>
      <c r="L33" s="28">
        <v>9</v>
      </c>
      <c r="M33" s="29">
        <v>0</v>
      </c>
      <c r="N33" s="29">
        <v>0</v>
      </c>
      <c r="O33" s="29">
        <f t="shared" si="2"/>
        <v>21</v>
      </c>
      <c r="P33" s="29">
        <v>73</v>
      </c>
      <c r="Q33" s="29">
        <f t="shared" si="3"/>
        <v>28.767123287671232</v>
      </c>
      <c r="R33" s="32" t="s">
        <v>68</v>
      </c>
    </row>
    <row r="34" spans="1:18" ht="25.5" x14ac:dyDescent="0.2">
      <c r="A34" s="6">
        <v>21</v>
      </c>
      <c r="B34" s="9" t="s">
        <v>148</v>
      </c>
      <c r="C34" s="57"/>
      <c r="D34" s="8" t="s">
        <v>13</v>
      </c>
      <c r="E34" s="8" t="s">
        <v>23</v>
      </c>
      <c r="F34" s="26">
        <v>9</v>
      </c>
      <c r="G34" s="25">
        <v>9</v>
      </c>
      <c r="H34" s="8" t="s">
        <v>22</v>
      </c>
      <c r="I34" s="30">
        <v>9</v>
      </c>
      <c r="J34" s="27">
        <v>5</v>
      </c>
      <c r="K34" s="27">
        <v>7</v>
      </c>
      <c r="L34" s="28">
        <v>11</v>
      </c>
      <c r="M34" s="29">
        <v>3</v>
      </c>
      <c r="N34" s="29">
        <v>2</v>
      </c>
      <c r="O34" s="29">
        <f t="shared" si="2"/>
        <v>37</v>
      </c>
      <c r="P34" s="29">
        <v>73</v>
      </c>
      <c r="Q34" s="29">
        <f t="shared" si="3"/>
        <v>50.684931506849317</v>
      </c>
      <c r="R34" s="32" t="s">
        <v>68</v>
      </c>
    </row>
    <row r="35" spans="1:18" ht="25.5" x14ac:dyDescent="0.2">
      <c r="A35" s="6">
        <v>22</v>
      </c>
      <c r="B35" s="9" t="s">
        <v>149</v>
      </c>
      <c r="C35" s="58"/>
      <c r="D35" s="8" t="s">
        <v>13</v>
      </c>
      <c r="E35" s="8" t="s">
        <v>23</v>
      </c>
      <c r="F35" s="26">
        <v>9</v>
      </c>
      <c r="G35" s="25">
        <v>9</v>
      </c>
      <c r="H35" s="8" t="s">
        <v>22</v>
      </c>
      <c r="I35" s="30">
        <v>6</v>
      </c>
      <c r="J35" s="27">
        <v>5</v>
      </c>
      <c r="K35" s="27">
        <v>7</v>
      </c>
      <c r="L35" s="28">
        <v>11</v>
      </c>
      <c r="M35" s="29">
        <v>4</v>
      </c>
      <c r="N35" s="29">
        <v>0</v>
      </c>
      <c r="O35" s="29">
        <f t="shared" si="2"/>
        <v>33</v>
      </c>
      <c r="P35" s="29">
        <v>73</v>
      </c>
      <c r="Q35" s="29">
        <f t="shared" si="3"/>
        <v>45.205479452054789</v>
      </c>
      <c r="R35" s="32" t="s">
        <v>68</v>
      </c>
    </row>
    <row r="36" spans="1:18" ht="25.5" x14ac:dyDescent="0.2">
      <c r="A36" s="6">
        <v>23</v>
      </c>
      <c r="B36" s="9" t="s">
        <v>150</v>
      </c>
      <c r="C36" s="58"/>
      <c r="D36" s="8" t="s">
        <v>13</v>
      </c>
      <c r="E36" s="8" t="s">
        <v>23</v>
      </c>
      <c r="F36" s="26">
        <v>9</v>
      </c>
      <c r="G36" s="25">
        <v>9</v>
      </c>
      <c r="H36" s="8" t="s">
        <v>22</v>
      </c>
      <c r="I36" s="30">
        <v>4</v>
      </c>
      <c r="J36" s="27">
        <v>5</v>
      </c>
      <c r="K36" s="27">
        <v>7</v>
      </c>
      <c r="L36" s="28">
        <v>11</v>
      </c>
      <c r="M36" s="29">
        <v>8</v>
      </c>
      <c r="N36" s="29">
        <v>1</v>
      </c>
      <c r="O36" s="29">
        <f t="shared" si="2"/>
        <v>36</v>
      </c>
      <c r="P36" s="29">
        <v>73</v>
      </c>
      <c r="Q36" s="29">
        <f t="shared" si="3"/>
        <v>49.315068493150683</v>
      </c>
      <c r="R36" s="32" t="s">
        <v>68</v>
      </c>
    </row>
    <row r="37" spans="1:18" ht="25.5" x14ac:dyDescent="0.2">
      <c r="A37" s="6">
        <v>24</v>
      </c>
      <c r="B37" s="9" t="s">
        <v>151</v>
      </c>
      <c r="C37" s="58"/>
      <c r="D37" s="8" t="s">
        <v>13</v>
      </c>
      <c r="E37" s="8" t="s">
        <v>23</v>
      </c>
      <c r="F37" s="26">
        <v>9</v>
      </c>
      <c r="G37" s="25">
        <v>9</v>
      </c>
      <c r="H37" s="8" t="s">
        <v>22</v>
      </c>
      <c r="I37" s="30">
        <v>13</v>
      </c>
      <c r="J37" s="27">
        <v>5</v>
      </c>
      <c r="K37" s="27">
        <v>4</v>
      </c>
      <c r="L37" s="28">
        <v>8</v>
      </c>
      <c r="M37" s="29">
        <v>3</v>
      </c>
      <c r="N37" s="29">
        <v>1</v>
      </c>
      <c r="O37" s="29">
        <f t="shared" si="2"/>
        <v>34</v>
      </c>
      <c r="P37" s="29">
        <v>73</v>
      </c>
      <c r="Q37" s="29">
        <f t="shared" si="3"/>
        <v>46.575342465753423</v>
      </c>
      <c r="R37" s="32" t="s">
        <v>68</v>
      </c>
    </row>
    <row r="38" spans="1:18" ht="25.5" x14ac:dyDescent="0.2">
      <c r="A38" s="6">
        <v>25</v>
      </c>
      <c r="B38" s="9" t="s">
        <v>152</v>
      </c>
      <c r="C38" s="58"/>
      <c r="D38" s="8" t="s">
        <v>13</v>
      </c>
      <c r="E38" s="8" t="s">
        <v>23</v>
      </c>
      <c r="F38" s="26">
        <v>9</v>
      </c>
      <c r="G38" s="25">
        <v>9</v>
      </c>
      <c r="H38" s="8" t="s">
        <v>22</v>
      </c>
      <c r="I38" s="30">
        <v>5</v>
      </c>
      <c r="J38" s="30">
        <v>5</v>
      </c>
      <c r="K38" s="27">
        <v>7</v>
      </c>
      <c r="L38" s="28">
        <v>11</v>
      </c>
      <c r="M38" s="31">
        <v>10</v>
      </c>
      <c r="N38" s="31">
        <v>0</v>
      </c>
      <c r="O38" s="29">
        <f t="shared" si="2"/>
        <v>38</v>
      </c>
      <c r="P38" s="29">
        <v>73</v>
      </c>
      <c r="Q38" s="29">
        <f t="shared" si="3"/>
        <v>52.054794520547944</v>
      </c>
      <c r="R38" s="32" t="s">
        <v>68</v>
      </c>
    </row>
    <row r="39" spans="1:18" ht="25.5" x14ac:dyDescent="0.2">
      <c r="A39" s="6">
        <v>26</v>
      </c>
      <c r="B39" s="9" t="s">
        <v>153</v>
      </c>
      <c r="C39" s="58"/>
      <c r="D39" s="8" t="s">
        <v>13</v>
      </c>
      <c r="E39" s="8" t="s">
        <v>23</v>
      </c>
      <c r="F39" s="26">
        <v>9</v>
      </c>
      <c r="G39" s="25">
        <v>9</v>
      </c>
      <c r="H39" s="8" t="s">
        <v>22</v>
      </c>
      <c r="I39" s="30">
        <v>6</v>
      </c>
      <c r="J39" s="30">
        <v>5</v>
      </c>
      <c r="K39" s="27">
        <v>7</v>
      </c>
      <c r="L39" s="28">
        <v>7</v>
      </c>
      <c r="M39" s="31">
        <v>10</v>
      </c>
      <c r="N39" s="31">
        <v>0</v>
      </c>
      <c r="O39" s="29">
        <f t="shared" si="2"/>
        <v>35</v>
      </c>
      <c r="P39" s="29">
        <v>73</v>
      </c>
      <c r="Q39" s="29">
        <f t="shared" si="3"/>
        <v>47.945205479452049</v>
      </c>
      <c r="R39" s="32" t="s">
        <v>68</v>
      </c>
    </row>
    <row r="40" spans="1:18" ht="25.5" x14ac:dyDescent="0.2">
      <c r="A40" s="39">
        <v>27</v>
      </c>
      <c r="B40" s="9" t="s">
        <v>154</v>
      </c>
      <c r="C40" s="58"/>
      <c r="D40" s="8" t="s">
        <v>13</v>
      </c>
      <c r="E40" s="8" t="s">
        <v>23</v>
      </c>
      <c r="F40" s="26">
        <v>9</v>
      </c>
      <c r="G40" s="25">
        <v>9</v>
      </c>
      <c r="H40" s="8" t="s">
        <v>22</v>
      </c>
      <c r="I40" s="27">
        <v>11</v>
      </c>
      <c r="J40" s="27">
        <v>5</v>
      </c>
      <c r="K40" s="27">
        <v>7</v>
      </c>
      <c r="L40" s="28">
        <v>11</v>
      </c>
      <c r="M40" s="29">
        <v>0</v>
      </c>
      <c r="N40" s="29">
        <v>0</v>
      </c>
      <c r="O40" s="29">
        <f>SUM(I40:N40)</f>
        <v>34</v>
      </c>
      <c r="P40" s="29">
        <v>73</v>
      </c>
      <c r="Q40" s="29">
        <f>O40/P40*100</f>
        <v>46.575342465753423</v>
      </c>
      <c r="R40" s="32" t="s">
        <v>68</v>
      </c>
    </row>
    <row r="41" spans="1:18" ht="25.5" x14ac:dyDescent="0.2">
      <c r="A41" s="39">
        <v>28</v>
      </c>
      <c r="B41" s="9" t="s">
        <v>155</v>
      </c>
      <c r="C41" s="58"/>
      <c r="D41" s="8" t="s">
        <v>13</v>
      </c>
      <c r="E41" s="8" t="s">
        <v>23</v>
      </c>
      <c r="F41" s="26">
        <v>9</v>
      </c>
      <c r="G41" s="25">
        <v>9</v>
      </c>
      <c r="H41" s="8" t="s">
        <v>22</v>
      </c>
      <c r="I41" s="27">
        <v>6</v>
      </c>
      <c r="J41" s="27">
        <v>5</v>
      </c>
      <c r="K41" s="27">
        <v>7</v>
      </c>
      <c r="L41" s="28">
        <v>11</v>
      </c>
      <c r="M41" s="29">
        <v>0</v>
      </c>
      <c r="N41" s="29">
        <v>0</v>
      </c>
      <c r="O41" s="29">
        <f t="shared" ref="O41:O49" si="4">SUM(I41:N41)</f>
        <v>29</v>
      </c>
      <c r="P41" s="29">
        <v>73</v>
      </c>
      <c r="Q41" s="29">
        <f t="shared" ref="Q41:Q49" si="5">O41/P41*100</f>
        <v>39.726027397260275</v>
      </c>
      <c r="R41" s="32" t="s">
        <v>68</v>
      </c>
    </row>
    <row r="42" spans="1:18" ht="25.5" x14ac:dyDescent="0.2">
      <c r="A42" s="39">
        <v>29</v>
      </c>
      <c r="B42" s="9" t="s">
        <v>156</v>
      </c>
      <c r="C42" s="58"/>
      <c r="D42" s="8" t="s">
        <v>13</v>
      </c>
      <c r="E42" s="8" t="s">
        <v>23</v>
      </c>
      <c r="F42" s="26">
        <v>9</v>
      </c>
      <c r="G42" s="25">
        <v>9</v>
      </c>
      <c r="H42" s="8" t="s">
        <v>22</v>
      </c>
      <c r="I42" s="27">
        <v>8</v>
      </c>
      <c r="J42" s="27">
        <v>5</v>
      </c>
      <c r="K42" s="27">
        <v>7</v>
      </c>
      <c r="L42" s="28">
        <v>5</v>
      </c>
      <c r="M42" s="29">
        <v>8</v>
      </c>
      <c r="N42" s="29">
        <v>1</v>
      </c>
      <c r="O42" s="29">
        <f t="shared" si="4"/>
        <v>34</v>
      </c>
      <c r="P42" s="29">
        <v>73</v>
      </c>
      <c r="Q42" s="29">
        <f t="shared" si="5"/>
        <v>46.575342465753423</v>
      </c>
      <c r="R42" s="32" t="s">
        <v>68</v>
      </c>
    </row>
    <row r="43" spans="1:18" ht="25.5" x14ac:dyDescent="0.2">
      <c r="A43" s="39">
        <v>30</v>
      </c>
      <c r="B43" s="9" t="s">
        <v>157</v>
      </c>
      <c r="C43" s="58"/>
      <c r="D43" s="8" t="s">
        <v>13</v>
      </c>
      <c r="E43" s="8" t="s">
        <v>23</v>
      </c>
      <c r="F43" s="26">
        <v>9</v>
      </c>
      <c r="G43" s="25">
        <v>9</v>
      </c>
      <c r="H43" s="8" t="s">
        <v>22</v>
      </c>
      <c r="I43" s="27">
        <v>8</v>
      </c>
      <c r="J43" s="27">
        <v>5</v>
      </c>
      <c r="K43" s="27">
        <v>7</v>
      </c>
      <c r="L43" s="28">
        <v>9</v>
      </c>
      <c r="M43" s="29">
        <v>0</v>
      </c>
      <c r="N43" s="29">
        <v>0</v>
      </c>
      <c r="O43" s="29">
        <f t="shared" si="4"/>
        <v>29</v>
      </c>
      <c r="P43" s="29">
        <v>73</v>
      </c>
      <c r="Q43" s="29">
        <f t="shared" si="5"/>
        <v>39.726027397260275</v>
      </c>
      <c r="R43" s="32" t="s">
        <v>68</v>
      </c>
    </row>
    <row r="44" spans="1:18" ht="25.5" x14ac:dyDescent="0.2">
      <c r="A44" s="39">
        <v>31</v>
      </c>
      <c r="B44" s="9" t="s">
        <v>158</v>
      </c>
      <c r="C44" s="58"/>
      <c r="D44" s="8" t="s">
        <v>13</v>
      </c>
      <c r="E44" s="8" t="s">
        <v>23</v>
      </c>
      <c r="F44" s="26">
        <v>9</v>
      </c>
      <c r="G44" s="25">
        <v>9</v>
      </c>
      <c r="H44" s="8" t="s">
        <v>22</v>
      </c>
      <c r="I44" s="30">
        <v>19</v>
      </c>
      <c r="J44" s="27">
        <v>5</v>
      </c>
      <c r="K44" s="27">
        <v>0</v>
      </c>
      <c r="L44" s="28">
        <v>11</v>
      </c>
      <c r="M44" s="29">
        <v>3</v>
      </c>
      <c r="N44" s="29">
        <v>2</v>
      </c>
      <c r="O44" s="29">
        <f t="shared" si="4"/>
        <v>40</v>
      </c>
      <c r="P44" s="29">
        <v>73</v>
      </c>
      <c r="Q44" s="29">
        <f t="shared" si="5"/>
        <v>54.794520547945204</v>
      </c>
      <c r="R44" s="32" t="s">
        <v>68</v>
      </c>
    </row>
    <row r="45" spans="1:18" ht="25.5" x14ac:dyDescent="0.2">
      <c r="A45" s="39">
        <v>32</v>
      </c>
      <c r="B45" s="9" t="s">
        <v>159</v>
      </c>
      <c r="C45" s="58"/>
      <c r="D45" s="8" t="s">
        <v>13</v>
      </c>
      <c r="E45" s="8" t="s">
        <v>23</v>
      </c>
      <c r="F45" s="26">
        <v>9</v>
      </c>
      <c r="G45" s="25">
        <v>9</v>
      </c>
      <c r="H45" s="8" t="s">
        <v>22</v>
      </c>
      <c r="I45" s="30">
        <v>19</v>
      </c>
      <c r="J45" s="27">
        <v>5</v>
      </c>
      <c r="K45" s="27">
        <v>7</v>
      </c>
      <c r="L45" s="28">
        <v>0</v>
      </c>
      <c r="M45" s="29">
        <v>4</v>
      </c>
      <c r="N45" s="29">
        <v>0</v>
      </c>
      <c r="O45" s="29">
        <f t="shared" si="4"/>
        <v>35</v>
      </c>
      <c r="P45" s="29">
        <v>73</v>
      </c>
      <c r="Q45" s="29">
        <f t="shared" si="5"/>
        <v>47.945205479452049</v>
      </c>
      <c r="R45" s="32" t="s">
        <v>68</v>
      </c>
    </row>
    <row r="46" spans="1:18" ht="25.5" x14ac:dyDescent="0.2">
      <c r="A46" s="39">
        <v>33</v>
      </c>
      <c r="B46" s="9" t="s">
        <v>160</v>
      </c>
      <c r="C46" s="58"/>
      <c r="D46" s="8" t="s">
        <v>13</v>
      </c>
      <c r="E46" s="8" t="s">
        <v>23</v>
      </c>
      <c r="F46" s="26">
        <v>9</v>
      </c>
      <c r="G46" s="25">
        <v>9</v>
      </c>
      <c r="H46" s="8" t="s">
        <v>22</v>
      </c>
      <c r="I46" s="30">
        <v>18</v>
      </c>
      <c r="J46" s="27">
        <v>5</v>
      </c>
      <c r="K46" s="27">
        <v>7</v>
      </c>
      <c r="L46" s="28">
        <v>0</v>
      </c>
      <c r="M46" s="29">
        <v>8</v>
      </c>
      <c r="N46" s="29">
        <v>1</v>
      </c>
      <c r="O46" s="29">
        <f t="shared" si="4"/>
        <v>39</v>
      </c>
      <c r="P46" s="29">
        <v>73</v>
      </c>
      <c r="Q46" s="29">
        <f t="shared" si="5"/>
        <v>53.424657534246577</v>
      </c>
      <c r="R46" s="32" t="s">
        <v>68</v>
      </c>
    </row>
    <row r="47" spans="1:18" ht="25.5" x14ac:dyDescent="0.2">
      <c r="A47" s="39">
        <v>34</v>
      </c>
      <c r="B47" s="9" t="s">
        <v>161</v>
      </c>
      <c r="C47" s="58"/>
      <c r="D47" s="8" t="s">
        <v>13</v>
      </c>
      <c r="E47" s="8" t="s">
        <v>23</v>
      </c>
      <c r="F47" s="26">
        <v>9</v>
      </c>
      <c r="G47" s="25">
        <v>9</v>
      </c>
      <c r="H47" s="8" t="s">
        <v>22</v>
      </c>
      <c r="I47" s="30">
        <v>18</v>
      </c>
      <c r="J47" s="27">
        <v>5</v>
      </c>
      <c r="K47" s="27">
        <v>0</v>
      </c>
      <c r="L47" s="28">
        <v>8</v>
      </c>
      <c r="M47" s="29">
        <v>3</v>
      </c>
      <c r="N47" s="29">
        <v>1</v>
      </c>
      <c r="O47" s="29">
        <f t="shared" si="4"/>
        <v>35</v>
      </c>
      <c r="P47" s="29">
        <v>73</v>
      </c>
      <c r="Q47" s="29">
        <f t="shared" si="5"/>
        <v>47.945205479452049</v>
      </c>
      <c r="R47" s="32" t="s">
        <v>68</v>
      </c>
    </row>
    <row r="48" spans="1:18" ht="25.5" x14ac:dyDescent="0.2">
      <c r="A48" s="39">
        <v>35</v>
      </c>
      <c r="B48" s="9" t="s">
        <v>162</v>
      </c>
      <c r="C48" s="58"/>
      <c r="D48" s="8" t="s">
        <v>13</v>
      </c>
      <c r="E48" s="8" t="s">
        <v>23</v>
      </c>
      <c r="F48" s="26">
        <v>9</v>
      </c>
      <c r="G48" s="25">
        <v>9</v>
      </c>
      <c r="H48" s="8" t="s">
        <v>22</v>
      </c>
      <c r="I48" s="30">
        <v>18</v>
      </c>
      <c r="J48" s="30">
        <v>5</v>
      </c>
      <c r="K48" s="27">
        <v>0</v>
      </c>
      <c r="L48" s="28">
        <v>11</v>
      </c>
      <c r="M48" s="31">
        <v>10</v>
      </c>
      <c r="N48" s="31">
        <v>0</v>
      </c>
      <c r="O48" s="29">
        <f t="shared" si="4"/>
        <v>44</v>
      </c>
      <c r="P48" s="29">
        <v>73</v>
      </c>
      <c r="Q48" s="29">
        <f t="shared" si="5"/>
        <v>60.273972602739725</v>
      </c>
      <c r="R48" s="32" t="s">
        <v>68</v>
      </c>
    </row>
    <row r="49" spans="1:18" ht="25.5" x14ac:dyDescent="0.2">
      <c r="A49" s="39">
        <v>36</v>
      </c>
      <c r="B49" s="9" t="s">
        <v>163</v>
      </c>
      <c r="C49" s="58"/>
      <c r="D49" s="8" t="s">
        <v>13</v>
      </c>
      <c r="E49" s="8" t="s">
        <v>23</v>
      </c>
      <c r="F49" s="26">
        <v>9</v>
      </c>
      <c r="G49" s="25">
        <v>9</v>
      </c>
      <c r="H49" s="8" t="s">
        <v>22</v>
      </c>
      <c r="I49" s="30">
        <v>9</v>
      </c>
      <c r="J49" s="30">
        <v>5</v>
      </c>
      <c r="K49" s="27">
        <v>7</v>
      </c>
      <c r="L49" s="28">
        <v>2</v>
      </c>
      <c r="M49" s="31">
        <v>10</v>
      </c>
      <c r="N49" s="31">
        <v>0</v>
      </c>
      <c r="O49" s="29">
        <f t="shared" si="4"/>
        <v>33</v>
      </c>
      <c r="P49" s="29">
        <v>73</v>
      </c>
      <c r="Q49" s="29">
        <f t="shared" si="5"/>
        <v>45.205479452054789</v>
      </c>
      <c r="R49" s="32" t="s">
        <v>68</v>
      </c>
    </row>
    <row r="50" spans="1:18" ht="25.5" x14ac:dyDescent="0.2">
      <c r="A50" s="39">
        <v>37</v>
      </c>
      <c r="B50" s="9" t="s">
        <v>164</v>
      </c>
      <c r="C50" s="58"/>
      <c r="D50" s="8" t="s">
        <v>13</v>
      </c>
      <c r="E50" s="8" t="s">
        <v>23</v>
      </c>
      <c r="F50" s="26">
        <v>9</v>
      </c>
      <c r="G50" s="25">
        <v>9</v>
      </c>
      <c r="H50" s="8" t="s">
        <v>22</v>
      </c>
      <c r="I50" s="27">
        <v>15</v>
      </c>
      <c r="J50" s="27">
        <v>5</v>
      </c>
      <c r="K50" s="27">
        <v>7</v>
      </c>
      <c r="L50" s="28">
        <v>3</v>
      </c>
      <c r="M50" s="29">
        <v>0</v>
      </c>
      <c r="N50" s="29">
        <v>0</v>
      </c>
      <c r="O50" s="29">
        <f>SUM(I50:N50)</f>
        <v>30</v>
      </c>
      <c r="P50" s="29">
        <v>73</v>
      </c>
      <c r="Q50" s="29">
        <f>O50/P50*100</f>
        <v>41.095890410958901</v>
      </c>
      <c r="R50" s="32" t="s">
        <v>68</v>
      </c>
    </row>
    <row r="51" spans="1:18" ht="25.5" x14ac:dyDescent="0.2">
      <c r="A51" s="39">
        <v>38</v>
      </c>
      <c r="B51" s="9" t="s">
        <v>165</v>
      </c>
      <c r="C51" s="58"/>
      <c r="D51" s="8" t="s">
        <v>13</v>
      </c>
      <c r="E51" s="8" t="s">
        <v>23</v>
      </c>
      <c r="F51" s="26">
        <v>9</v>
      </c>
      <c r="G51" s="25">
        <v>9</v>
      </c>
      <c r="H51" s="8" t="s">
        <v>22</v>
      </c>
      <c r="I51" s="27">
        <v>3</v>
      </c>
      <c r="J51" s="27">
        <v>5</v>
      </c>
      <c r="K51" s="27">
        <v>7</v>
      </c>
      <c r="L51" s="28">
        <v>11</v>
      </c>
      <c r="M51" s="29">
        <v>0</v>
      </c>
      <c r="N51" s="29">
        <v>0</v>
      </c>
      <c r="O51" s="29">
        <f t="shared" ref="O51:O57" si="6">SUM(I51:N51)</f>
        <v>26</v>
      </c>
      <c r="P51" s="29">
        <v>73</v>
      </c>
      <c r="Q51" s="29">
        <f t="shared" ref="Q51:Q57" si="7">O51/P51*100</f>
        <v>35.61643835616438</v>
      </c>
      <c r="R51" s="32" t="s">
        <v>68</v>
      </c>
    </row>
    <row r="52" spans="1:18" ht="25.5" x14ac:dyDescent="0.2">
      <c r="A52" s="39">
        <v>39</v>
      </c>
      <c r="B52" s="9" t="s">
        <v>166</v>
      </c>
      <c r="C52" s="58"/>
      <c r="D52" s="8" t="s">
        <v>13</v>
      </c>
      <c r="E52" s="8" t="s">
        <v>23</v>
      </c>
      <c r="F52" s="26">
        <v>9</v>
      </c>
      <c r="G52" s="25">
        <v>9</v>
      </c>
      <c r="H52" s="8" t="s">
        <v>22</v>
      </c>
      <c r="I52" s="27">
        <v>18</v>
      </c>
      <c r="J52" s="27">
        <v>0</v>
      </c>
      <c r="K52" s="27">
        <v>7</v>
      </c>
      <c r="L52" s="28">
        <v>0</v>
      </c>
      <c r="M52" s="29">
        <v>8</v>
      </c>
      <c r="N52" s="29">
        <v>1</v>
      </c>
      <c r="O52" s="29">
        <f t="shared" si="6"/>
        <v>34</v>
      </c>
      <c r="P52" s="29">
        <v>73</v>
      </c>
      <c r="Q52" s="29">
        <f t="shared" si="7"/>
        <v>46.575342465753423</v>
      </c>
      <c r="R52" s="32" t="s">
        <v>68</v>
      </c>
    </row>
    <row r="53" spans="1:18" ht="25.5" x14ac:dyDescent="0.2">
      <c r="A53" s="39">
        <v>40</v>
      </c>
      <c r="B53" s="9" t="s">
        <v>167</v>
      </c>
      <c r="C53" s="58"/>
      <c r="D53" s="8" t="s">
        <v>13</v>
      </c>
      <c r="E53" s="8" t="s">
        <v>23</v>
      </c>
      <c r="F53" s="26">
        <v>9</v>
      </c>
      <c r="G53" s="25">
        <v>9</v>
      </c>
      <c r="H53" s="8" t="s">
        <v>22</v>
      </c>
      <c r="I53" s="27">
        <v>18</v>
      </c>
      <c r="J53" s="27">
        <v>5</v>
      </c>
      <c r="K53" s="27">
        <v>3</v>
      </c>
      <c r="L53" s="28">
        <v>9</v>
      </c>
      <c r="M53" s="29">
        <v>0</v>
      </c>
      <c r="N53" s="29">
        <v>0</v>
      </c>
      <c r="O53" s="29">
        <f t="shared" si="6"/>
        <v>35</v>
      </c>
      <c r="P53" s="29">
        <v>73</v>
      </c>
      <c r="Q53" s="29">
        <f t="shared" si="7"/>
        <v>47.945205479452049</v>
      </c>
      <c r="R53" s="32" t="s">
        <v>68</v>
      </c>
    </row>
    <row r="54" spans="1:18" ht="25.5" x14ac:dyDescent="0.2">
      <c r="A54" s="39">
        <v>41</v>
      </c>
      <c r="B54" s="9" t="s">
        <v>168</v>
      </c>
      <c r="C54" s="58"/>
      <c r="D54" s="8" t="s">
        <v>13</v>
      </c>
      <c r="E54" s="8" t="s">
        <v>23</v>
      </c>
      <c r="F54" s="26">
        <v>9</v>
      </c>
      <c r="G54" s="25">
        <v>9</v>
      </c>
      <c r="H54" s="8" t="s">
        <v>22</v>
      </c>
      <c r="I54" s="30">
        <v>19</v>
      </c>
      <c r="J54" s="27">
        <v>5</v>
      </c>
      <c r="K54" s="27">
        <v>7</v>
      </c>
      <c r="L54" s="28">
        <v>0</v>
      </c>
      <c r="M54" s="29">
        <v>3</v>
      </c>
      <c r="N54" s="29">
        <v>2</v>
      </c>
      <c r="O54" s="29">
        <f t="shared" si="6"/>
        <v>36</v>
      </c>
      <c r="P54" s="29">
        <v>73</v>
      </c>
      <c r="Q54" s="29">
        <f t="shared" si="7"/>
        <v>49.315068493150683</v>
      </c>
      <c r="R54" s="32" t="s">
        <v>68</v>
      </c>
    </row>
    <row r="55" spans="1:18" ht="25.5" x14ac:dyDescent="0.2">
      <c r="A55" s="39">
        <v>42</v>
      </c>
      <c r="B55" s="9" t="s">
        <v>169</v>
      </c>
      <c r="C55" s="58"/>
      <c r="D55" s="8" t="s">
        <v>13</v>
      </c>
      <c r="E55" s="8" t="s">
        <v>23</v>
      </c>
      <c r="F55" s="26">
        <v>9</v>
      </c>
      <c r="G55" s="25">
        <v>9</v>
      </c>
      <c r="H55" s="8" t="s">
        <v>22</v>
      </c>
      <c r="I55" s="30">
        <v>19</v>
      </c>
      <c r="J55" s="27">
        <v>5</v>
      </c>
      <c r="K55" s="27">
        <v>7</v>
      </c>
      <c r="L55" s="28">
        <v>0</v>
      </c>
      <c r="M55" s="29">
        <v>4</v>
      </c>
      <c r="N55" s="29">
        <v>0</v>
      </c>
      <c r="O55" s="29">
        <f t="shared" si="6"/>
        <v>35</v>
      </c>
      <c r="P55" s="29">
        <v>73</v>
      </c>
      <c r="Q55" s="29">
        <f t="shared" si="7"/>
        <v>47.945205479452049</v>
      </c>
      <c r="R55" s="32" t="s">
        <v>68</v>
      </c>
    </row>
    <row r="56" spans="1:18" ht="25.5" x14ac:dyDescent="0.2">
      <c r="A56" s="39">
        <v>43</v>
      </c>
      <c r="B56" s="9" t="s">
        <v>170</v>
      </c>
      <c r="C56" s="58"/>
      <c r="D56" s="8" t="s">
        <v>13</v>
      </c>
      <c r="E56" s="8" t="s">
        <v>23</v>
      </c>
      <c r="F56" s="26">
        <v>9</v>
      </c>
      <c r="G56" s="25">
        <v>9</v>
      </c>
      <c r="H56" s="8" t="s">
        <v>22</v>
      </c>
      <c r="I56" s="30">
        <v>18</v>
      </c>
      <c r="J56" s="27">
        <v>5</v>
      </c>
      <c r="K56" s="27">
        <v>0</v>
      </c>
      <c r="L56" s="28">
        <v>0</v>
      </c>
      <c r="M56" s="29">
        <v>8</v>
      </c>
      <c r="N56" s="29">
        <v>1</v>
      </c>
      <c r="O56" s="29">
        <f t="shared" si="6"/>
        <v>32</v>
      </c>
      <c r="P56" s="29">
        <v>73</v>
      </c>
      <c r="Q56" s="29">
        <f t="shared" si="7"/>
        <v>43.835616438356162</v>
      </c>
      <c r="R56" s="32" t="s">
        <v>68</v>
      </c>
    </row>
    <row r="57" spans="1:18" ht="25.5" x14ac:dyDescent="0.2">
      <c r="A57" s="39">
        <v>44</v>
      </c>
      <c r="B57" s="9" t="s">
        <v>171</v>
      </c>
      <c r="C57" s="58"/>
      <c r="D57" s="8" t="s">
        <v>13</v>
      </c>
      <c r="E57" s="8" t="s">
        <v>23</v>
      </c>
      <c r="F57" s="26">
        <v>9</v>
      </c>
      <c r="G57" s="25">
        <v>9</v>
      </c>
      <c r="H57" s="8" t="s">
        <v>22</v>
      </c>
      <c r="I57" s="30">
        <v>0</v>
      </c>
      <c r="J57" s="27">
        <v>5</v>
      </c>
      <c r="K57" s="27">
        <v>7</v>
      </c>
      <c r="L57" s="28">
        <v>8</v>
      </c>
      <c r="M57" s="29">
        <v>3</v>
      </c>
      <c r="N57" s="29">
        <v>1</v>
      </c>
      <c r="O57" s="29">
        <f t="shared" si="6"/>
        <v>24</v>
      </c>
      <c r="P57" s="29">
        <v>73</v>
      </c>
      <c r="Q57" s="29">
        <f t="shared" si="7"/>
        <v>32.87671232876712</v>
      </c>
      <c r="R57" s="32" t="s">
        <v>68</v>
      </c>
    </row>
    <row r="58" spans="1:18" ht="25.5" x14ac:dyDescent="0.2">
      <c r="A58" s="39">
        <v>45</v>
      </c>
      <c r="B58" s="9" t="s">
        <v>172</v>
      </c>
      <c r="C58" s="58"/>
      <c r="D58" s="8" t="s">
        <v>13</v>
      </c>
      <c r="E58" s="8" t="s">
        <v>23</v>
      </c>
      <c r="F58" s="26">
        <v>9</v>
      </c>
      <c r="G58" s="25">
        <v>9</v>
      </c>
      <c r="H58" s="8" t="s">
        <v>22</v>
      </c>
      <c r="I58" s="30">
        <v>19</v>
      </c>
      <c r="J58" s="27">
        <v>5</v>
      </c>
      <c r="K58" s="27">
        <v>0</v>
      </c>
      <c r="L58" s="28">
        <v>0</v>
      </c>
      <c r="M58" s="29">
        <v>3</v>
      </c>
      <c r="N58" s="29">
        <v>2</v>
      </c>
      <c r="O58" s="29">
        <f t="shared" ref="O58:O59" si="8">SUM(I58:N58)</f>
        <v>29</v>
      </c>
      <c r="P58" s="29">
        <v>73</v>
      </c>
      <c r="Q58" s="29">
        <f t="shared" ref="Q58:Q59" si="9">O58/P58*100</f>
        <v>39.726027397260275</v>
      </c>
      <c r="R58" s="32" t="s">
        <v>68</v>
      </c>
    </row>
    <row r="59" spans="1:18" ht="25.5" x14ac:dyDescent="0.2">
      <c r="A59" s="39">
        <v>46</v>
      </c>
      <c r="B59" s="9" t="s">
        <v>173</v>
      </c>
      <c r="C59" s="58"/>
      <c r="D59" s="8" t="s">
        <v>13</v>
      </c>
      <c r="E59" s="8" t="s">
        <v>23</v>
      </c>
      <c r="F59" s="26">
        <v>9</v>
      </c>
      <c r="G59" s="25">
        <v>9</v>
      </c>
      <c r="H59" s="8" t="s">
        <v>22</v>
      </c>
      <c r="I59" s="30">
        <v>19</v>
      </c>
      <c r="J59" s="27">
        <v>5</v>
      </c>
      <c r="K59" s="27">
        <v>7</v>
      </c>
      <c r="L59" s="28">
        <v>0</v>
      </c>
      <c r="M59" s="29">
        <v>4</v>
      </c>
      <c r="N59" s="29">
        <v>0</v>
      </c>
      <c r="O59" s="29">
        <f t="shared" si="8"/>
        <v>35</v>
      </c>
      <c r="P59" s="29">
        <v>73</v>
      </c>
      <c r="Q59" s="29">
        <f t="shared" si="9"/>
        <v>47.945205479452049</v>
      </c>
      <c r="R59" s="32" t="s">
        <v>68</v>
      </c>
    </row>
    <row r="60" spans="1:18" ht="12.75" x14ac:dyDescent="0.2">
      <c r="A60" s="39"/>
    </row>
    <row r="61" spans="1:18" ht="12.75" x14ac:dyDescent="0.2">
      <c r="A61" s="39"/>
    </row>
    <row r="62" spans="1:18" ht="12.75" x14ac:dyDescent="0.2">
      <c r="A62" s="39"/>
    </row>
    <row r="63" spans="1:18" ht="12.75" x14ac:dyDescent="0.2">
      <c r="A63" s="39"/>
    </row>
  </sheetData>
  <mergeCells count="10">
    <mergeCell ref="A8:K8"/>
    <mergeCell ref="A9:K9"/>
    <mergeCell ref="A10:K10"/>
    <mergeCell ref="A11:K11"/>
    <mergeCell ref="A1:K1"/>
    <mergeCell ref="A3:K3"/>
    <mergeCell ref="A4:K4"/>
    <mergeCell ref="A5:K5"/>
    <mergeCell ref="A6:K6"/>
    <mergeCell ref="A7:K7"/>
  </mergeCells>
  <phoneticPr fontId="2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</vt:lpstr>
      <vt:lpstr>8</vt:lpstr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2026-09-17T06:56:29Z</cp:lastPrinted>
  <dcterms:created xsi:type="dcterms:W3CDTF">2017-09-13T09:18:13Z</dcterms:created>
  <dcterms:modified xsi:type="dcterms:W3CDTF">2026-10-27T10:54:33Z</dcterms:modified>
</cp:coreProperties>
</file>