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Учитель\Desktop\ТИХОНОВА\ТИХОНОВА\олимпиады\26-27\МХК\"/>
    </mc:Choice>
  </mc:AlternateContent>
  <bookViews>
    <workbookView xWindow="0" yWindow="0" windowWidth="28800" windowHeight="12330" activeTab="6"/>
  </bookViews>
  <sheets>
    <sheet name="5 кл" sheetId="5" r:id="rId1"/>
    <sheet name="6 кл" sheetId="4" r:id="rId2"/>
    <sheet name="7 кл" sheetId="3" r:id="rId3"/>
    <sheet name="8 кл" sheetId="1" r:id="rId4"/>
    <sheet name="9 кл" sheetId="6" r:id="rId5"/>
    <sheet name="10 кл" sheetId="7" r:id="rId6"/>
    <sheet name="11 кл" sheetId="8" r:id="rId7"/>
  </sheets>
  <calcPr calcId="162913"/>
</workbook>
</file>

<file path=xl/calcChain.xml><?xml version="1.0" encoding="utf-8"?>
<calcChain xmlns="http://schemas.openxmlformats.org/spreadsheetml/2006/main">
  <c r="M39" i="5" l="1"/>
  <c r="M38" i="5"/>
  <c r="M37" i="5"/>
  <c r="M35" i="5"/>
  <c r="M34" i="5"/>
  <c r="M33" i="5"/>
  <c r="M32" i="5"/>
  <c r="M31" i="5"/>
  <c r="M29" i="5"/>
  <c r="M28" i="5"/>
  <c r="M27" i="5"/>
  <c r="M26" i="5"/>
  <c r="M25" i="5"/>
  <c r="M24" i="5"/>
  <c r="M41" i="4"/>
  <c r="M39" i="4"/>
  <c r="M38" i="4"/>
  <c r="M37" i="4"/>
  <c r="M36" i="4"/>
  <c r="M35" i="4"/>
  <c r="M34" i="4"/>
  <c r="M32" i="4"/>
  <c r="M31" i="4"/>
  <c r="M30" i="4"/>
  <c r="M29" i="4"/>
  <c r="M28" i="4"/>
  <c r="M26" i="4"/>
  <c r="M25" i="4"/>
  <c r="M24" i="4"/>
  <c r="M23" i="4"/>
  <c r="M22" i="4"/>
  <c r="M20" i="4"/>
  <c r="M52" i="3"/>
  <c r="M51" i="3"/>
  <c r="M50" i="3"/>
  <c r="M49" i="3"/>
  <c r="M48" i="3"/>
  <c r="M47" i="3"/>
  <c r="M45" i="3"/>
  <c r="M44" i="3"/>
  <c r="M43" i="3"/>
  <c r="M42" i="3"/>
  <c r="M41" i="3"/>
  <c r="M40" i="3"/>
  <c r="M39" i="3"/>
  <c r="M38" i="3"/>
  <c r="M37" i="3"/>
  <c r="M36" i="3"/>
  <c r="M35" i="3"/>
  <c r="M34" i="3"/>
  <c r="M33" i="3"/>
  <c r="M32" i="3"/>
  <c r="M53" i="1"/>
  <c r="M52" i="1"/>
  <c r="M51" i="1"/>
  <c r="M50" i="1"/>
  <c r="M49" i="1"/>
  <c r="M48" i="1"/>
  <c r="M47" i="1"/>
  <c r="M46" i="1"/>
  <c r="M45" i="1"/>
  <c r="M44" i="1"/>
  <c r="M41" i="1"/>
  <c r="M40" i="1"/>
  <c r="M39" i="1"/>
  <c r="M38" i="1"/>
  <c r="M37" i="1"/>
  <c r="M36" i="1"/>
  <c r="M35" i="1"/>
  <c r="M34" i="1"/>
  <c r="M33" i="1"/>
  <c r="M47" i="6"/>
  <c r="M38" i="6"/>
  <c r="M37" i="6"/>
  <c r="M36" i="6"/>
  <c r="M35" i="6"/>
  <c r="M34" i="6"/>
  <c r="M33" i="6"/>
  <c r="M19" i="6" l="1"/>
  <c r="M20" i="6"/>
  <c r="M21" i="6"/>
  <c r="M22" i="6"/>
  <c r="M23" i="6"/>
  <c r="M24" i="6"/>
  <c r="M19" i="5"/>
  <c r="M18" i="5"/>
  <c r="M17" i="5"/>
  <c r="M16" i="5"/>
  <c r="M17" i="4"/>
  <c r="M16" i="4"/>
  <c r="M30" i="3"/>
  <c r="M29" i="3"/>
  <c r="M28" i="3"/>
  <c r="M27" i="3"/>
  <c r="M26" i="3"/>
  <c r="M25" i="3"/>
  <c r="M24" i="3"/>
  <c r="M23" i="3"/>
  <c r="M22" i="3"/>
  <c r="M21" i="3"/>
  <c r="M20" i="3"/>
  <c r="M19" i="3"/>
  <c r="M18" i="3"/>
  <c r="M17" i="3"/>
  <c r="M16" i="1" l="1"/>
  <c r="M17" i="1"/>
  <c r="M18" i="1"/>
  <c r="M19" i="1"/>
  <c r="M20" i="1"/>
  <c r="M21" i="1"/>
  <c r="M22" i="1"/>
  <c r="M23" i="1"/>
  <c r="M24" i="1"/>
</calcChain>
</file>

<file path=xl/sharedStrings.xml><?xml version="1.0" encoding="utf-8"?>
<sst xmlns="http://schemas.openxmlformats.org/spreadsheetml/2006/main" count="927" uniqueCount="44">
  <si>
    <t>№</t>
  </si>
  <si>
    <t>Шифр</t>
  </si>
  <si>
    <t>Ф.И.О. участника (полностью)</t>
  </si>
  <si>
    <t>Наименование ОО (сокращенное наименование по Уставу)</t>
  </si>
  <si>
    <t>Ф.И.О. наставника (полностью)</t>
  </si>
  <si>
    <t>ИТОГО БАЛЛОВ</t>
  </si>
  <si>
    <t>МАКСИМАЛЬНЫЙ БАЛЛ</t>
  </si>
  <si>
    <t>Эффективность участия (%)</t>
  </si>
  <si>
    <t>Задание 1</t>
  </si>
  <si>
    <t>Задание 2</t>
  </si>
  <si>
    <t>Задание 3</t>
  </si>
  <si>
    <t>Задание 4</t>
  </si>
  <si>
    <t>Результат (победитель/призер/                                  участник)</t>
  </si>
  <si>
    <t>Город</t>
  </si>
  <si>
    <t xml:space="preserve">Класс, в котором обучается </t>
  </si>
  <si>
    <t>Класс, за который выступает</t>
  </si>
  <si>
    <t>Иванова Надежда Георгиевна</t>
  </si>
  <si>
    <t>5А</t>
  </si>
  <si>
    <t>5К</t>
  </si>
  <si>
    <t>6К</t>
  </si>
  <si>
    <t>8К</t>
  </si>
  <si>
    <r>
      <t xml:space="preserve">Протокол школьного этапа этапа Всероссийской олимпиады школьников по </t>
    </r>
    <r>
      <rPr>
        <b/>
        <i/>
        <sz val="11"/>
        <rFont val="Arial"/>
        <family val="2"/>
        <charset val="204"/>
      </rPr>
      <t>искусству (МХК)</t>
    </r>
    <r>
      <rPr>
        <b/>
        <sz val="11"/>
        <rFont val="Arial"/>
        <family val="2"/>
        <charset val="204"/>
      </rPr>
      <t xml:space="preserve"> в 2026-2027 уч.г., 5  класс</t>
    </r>
  </si>
  <si>
    <r>
      <t xml:space="preserve">Место проведения: </t>
    </r>
    <r>
      <rPr>
        <b/>
        <i/>
        <sz val="11"/>
        <rFont val="Arial"/>
        <family val="2"/>
        <charset val="204"/>
      </rPr>
      <t>г.Чебоксары, МБОУ "СОШ №47"</t>
    </r>
  </si>
  <si>
    <r>
      <t xml:space="preserve">Председатель жюри: </t>
    </r>
    <r>
      <rPr>
        <b/>
        <i/>
        <sz val="11"/>
        <rFont val="Arial"/>
        <family val="2"/>
        <charset val="204"/>
      </rPr>
      <t>Самылкина Тамара Яковлевна</t>
    </r>
  </si>
  <si>
    <r>
      <t xml:space="preserve">Члены жюри: </t>
    </r>
    <r>
      <rPr>
        <b/>
        <i/>
        <sz val="11"/>
        <rFont val="Arial"/>
        <family val="2"/>
        <charset val="204"/>
      </rPr>
      <t>Иванова Надежда Георгиевна, учитель музыки МБОУ "СОШ №47"</t>
    </r>
  </si>
  <si>
    <t>Николаева Наталия Владимировна, учитель технологии</t>
  </si>
  <si>
    <t>Выйгетова Наталия Анатольевна, учитель технологии</t>
  </si>
  <si>
    <t xml:space="preserve">Количество участников: </t>
  </si>
  <si>
    <r>
      <t xml:space="preserve">Дата проведения: </t>
    </r>
    <r>
      <rPr>
        <b/>
        <i/>
        <sz val="11"/>
        <rFont val="Arial"/>
        <family val="2"/>
        <charset val="204"/>
      </rPr>
      <t>16 сентября 2026 год</t>
    </r>
  </si>
  <si>
    <t>г. Чебоксары</t>
  </si>
  <si>
    <t>МБОУ "СОШ№47"</t>
  </si>
  <si>
    <t>Самылкина Тамара Яковлевна</t>
  </si>
  <si>
    <t>участник</t>
  </si>
  <si>
    <t>г.Чебоксары</t>
  </si>
  <si>
    <t>победитель</t>
  </si>
  <si>
    <t>призёр</t>
  </si>
  <si>
    <t>учстник</t>
  </si>
  <si>
    <t>призер</t>
  </si>
  <si>
    <r>
      <t xml:space="preserve">Протокол школьного этапа этапа Всероссийской олимпиады школьников по </t>
    </r>
    <r>
      <rPr>
        <b/>
        <i/>
        <sz val="11"/>
        <rFont val="Arial"/>
        <family val="2"/>
        <charset val="204"/>
      </rPr>
      <t>искусству (МХК)</t>
    </r>
    <r>
      <rPr>
        <b/>
        <sz val="11"/>
        <rFont val="Arial"/>
        <family val="2"/>
        <charset val="204"/>
      </rPr>
      <t xml:space="preserve"> в 2026-2027 уч.г., 6  класс</t>
    </r>
  </si>
  <si>
    <r>
      <t xml:space="preserve">Протокол школьного этапа этапа Всероссийской олимпиады школьников по </t>
    </r>
    <r>
      <rPr>
        <b/>
        <i/>
        <sz val="11"/>
        <rFont val="Arial"/>
        <family val="2"/>
        <charset val="204"/>
      </rPr>
      <t>искусству (МХК)</t>
    </r>
    <r>
      <rPr>
        <b/>
        <sz val="11"/>
        <rFont val="Arial"/>
        <family val="2"/>
        <charset val="204"/>
      </rPr>
      <t xml:space="preserve"> в 2026-2027 уч.г., 7  класс</t>
    </r>
  </si>
  <si>
    <r>
      <t xml:space="preserve">Протокол школьного этапа этапа Всероссийской олимпиады школьников по </t>
    </r>
    <r>
      <rPr>
        <b/>
        <i/>
        <sz val="11"/>
        <rFont val="Arial"/>
        <family val="2"/>
        <charset val="204"/>
      </rPr>
      <t>искусству (МХК)</t>
    </r>
    <r>
      <rPr>
        <b/>
        <sz val="11"/>
        <rFont val="Arial"/>
        <family val="2"/>
        <charset val="204"/>
      </rPr>
      <t xml:space="preserve"> в 2026-2027 уч.г., 8  класс</t>
    </r>
  </si>
  <si>
    <r>
      <t xml:space="preserve">Протокол школьного этапа этапа Всероссийской олимпиады школьников по </t>
    </r>
    <r>
      <rPr>
        <b/>
        <i/>
        <sz val="11"/>
        <rFont val="Arial"/>
        <family val="2"/>
        <charset val="204"/>
      </rPr>
      <t>искусству (МХК)</t>
    </r>
    <r>
      <rPr>
        <b/>
        <sz val="11"/>
        <rFont val="Arial"/>
        <family val="2"/>
        <charset val="204"/>
      </rPr>
      <t xml:space="preserve"> в 2026-2027 уч.г., 9  класс</t>
    </r>
  </si>
  <si>
    <r>
      <t xml:space="preserve">Протокол школьного этапа этапа Всероссийской олимпиады школьников по </t>
    </r>
    <r>
      <rPr>
        <b/>
        <i/>
        <sz val="11"/>
        <rFont val="Arial"/>
        <family val="2"/>
        <charset val="204"/>
      </rPr>
      <t>искусству (МХК)</t>
    </r>
    <r>
      <rPr>
        <b/>
        <sz val="11"/>
        <rFont val="Arial"/>
        <family val="2"/>
        <charset val="204"/>
      </rPr>
      <t xml:space="preserve"> в 2026-2027 уч.г., 10  класс</t>
    </r>
  </si>
  <si>
    <r>
      <t xml:space="preserve">Протокол школьного этапа этапа Всероссийской олимпиады школьников по </t>
    </r>
    <r>
      <rPr>
        <b/>
        <i/>
        <sz val="11"/>
        <rFont val="Arial"/>
        <family val="2"/>
        <charset val="204"/>
      </rPr>
      <t>искусству (МХК)</t>
    </r>
    <r>
      <rPr>
        <b/>
        <sz val="11"/>
        <rFont val="Arial"/>
        <family val="2"/>
        <charset val="204"/>
      </rPr>
      <t xml:space="preserve"> в 2026-2027 уч.г., 11  класс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</si>
</sst>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8" x14ac:knownFonts="1">
    <font>
      <sz val="9"/>
      <color theme="1"/>
      <name val="Calibri"/>
      <family val="2"/>
      <charset val="204"/>
      <scheme val="minor"/>
    </font>
    <font>
      <sz val="10"/>
      <name val="Arial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0"/>
      <name val="Arial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i/>
      <sz val="11"/>
      <color indexed="10"/>
      <name val="Arial"/>
      <family val="2"/>
      <charset val="204"/>
    </font>
    <font>
      <sz val="11"/>
      <name val="Arial"/>
      <family val="2"/>
      <charset val="204"/>
    </font>
    <font>
      <sz val="10"/>
      <color rgb="FFFF0000"/>
      <name val="Arial"/>
      <family val="2"/>
      <charset val="204"/>
    </font>
    <font>
      <b/>
      <i/>
      <sz val="11"/>
      <name val="Arial"/>
      <family val="2"/>
      <charset val="204"/>
    </font>
    <font>
      <b/>
      <sz val="10"/>
      <color rgb="FFFF0000"/>
      <name val="Arial"/>
      <family val="2"/>
      <charset val="204"/>
    </font>
    <font>
      <sz val="12"/>
      <name val="Times New Roman"/>
      <family val="1"/>
      <charset val="204"/>
    </font>
    <font>
      <sz val="10"/>
      <name val="Arial Black"/>
      <family val="2"/>
      <charset val="204"/>
    </font>
    <font>
      <sz val="12"/>
      <name val="Arial Narrow"/>
      <family val="2"/>
      <charset val="204"/>
    </font>
    <font>
      <sz val="12"/>
      <color rgb="FF000000"/>
      <name val="Arial Narrow"/>
      <family val="2"/>
      <charset val="204"/>
    </font>
    <font>
      <b/>
      <sz val="12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b/>
      <sz val="12"/>
      <name val="Arial Narrow"/>
      <family val="2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5"/>
      </patternFill>
    </fill>
  </fills>
  <borders count="2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46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2" fillId="5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19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22" borderId="0" applyNumberFormat="0" applyBorder="0" applyAlignment="0" applyProtection="0"/>
    <xf numFmtId="0" fontId="4" fillId="5" borderId="1" applyNumberFormat="0" applyAlignment="0" applyProtection="0"/>
    <xf numFmtId="0" fontId="5" fillId="12" borderId="2" applyNumberFormat="0" applyAlignment="0" applyProtection="0"/>
    <xf numFmtId="0" fontId="6" fillId="12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3" borderId="7" applyNumberFormat="0" applyAlignment="0" applyProtection="0"/>
    <xf numFmtId="0" fontId="12" fillId="0" borderId="0" applyNumberFormat="0" applyFill="0" applyBorder="0" applyAlignment="0" applyProtection="0"/>
    <xf numFmtId="0" fontId="13" fillId="13" borderId="0" applyNumberFormat="0" applyBorder="0" applyAlignment="0" applyProtection="0"/>
    <xf numFmtId="0" fontId="14" fillId="0" borderId="0"/>
    <xf numFmtId="0" fontId="14" fillId="0" borderId="0"/>
    <xf numFmtId="0" fontId="17" fillId="0" borderId="0"/>
    <xf numFmtId="0" fontId="15" fillId="4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8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6" borderId="0" applyNumberFormat="0" applyBorder="0" applyAlignment="0" applyProtection="0"/>
  </cellStyleXfs>
  <cellXfs count="76">
    <xf numFmtId="0" fontId="0" fillId="0" borderId="0" xfId="0"/>
    <xf numFmtId="0" fontId="22" fillId="0" borderId="0" xfId="1" applyFont="1" applyAlignment="1">
      <alignment horizontal="center" vertical="top" wrapText="1"/>
    </xf>
    <xf numFmtId="0" fontId="24" fillId="0" borderId="0" xfId="1" applyFont="1" applyAlignment="1">
      <alignment horizontal="left" wrapText="1"/>
    </xf>
    <xf numFmtId="0" fontId="1" fillId="0" borderId="0" xfId="1"/>
    <xf numFmtId="0" fontId="21" fillId="0" borderId="0" xfId="1" applyFont="1" applyAlignment="1">
      <alignment horizontal="center"/>
    </xf>
    <xf numFmtId="0" fontId="21" fillId="0" borderId="0" xfId="1" applyFont="1" applyAlignment="1">
      <alignment vertical="top"/>
    </xf>
    <xf numFmtId="0" fontId="17" fillId="0" borderId="10" xfId="1" applyFont="1" applyBorder="1" applyAlignment="1">
      <alignment horizontal="left" vertical="top" wrapText="1"/>
    </xf>
    <xf numFmtId="0" fontId="17" fillId="0" borderId="10" xfId="1" applyFont="1" applyBorder="1" applyAlignment="1">
      <alignment horizontal="center" vertical="top" wrapText="1"/>
    </xf>
    <xf numFmtId="0" fontId="17" fillId="0" borderId="0" xfId="1" applyFont="1" applyAlignment="1">
      <alignment horizontal="left" vertical="top" wrapText="1"/>
    </xf>
    <xf numFmtId="0" fontId="21" fillId="0" borderId="0" xfId="1" applyFont="1" applyAlignment="1">
      <alignment horizontal="left" vertical="top" wrapText="1"/>
    </xf>
    <xf numFmtId="0" fontId="17" fillId="0" borderId="0" xfId="1" applyFont="1" applyAlignment="1">
      <alignment horizontal="center" vertical="top" wrapText="1"/>
    </xf>
    <xf numFmtId="1" fontId="17" fillId="0" borderId="0" xfId="1" applyNumberFormat="1" applyFont="1" applyAlignment="1">
      <alignment horizontal="center" vertical="top" wrapText="1"/>
    </xf>
    <xf numFmtId="0" fontId="21" fillId="0" borderId="0" xfId="1" applyFont="1" applyAlignment="1">
      <alignment horizontal="left" vertical="top"/>
    </xf>
    <xf numFmtId="0" fontId="17" fillId="0" borderId="0" xfId="1" applyFont="1"/>
    <xf numFmtId="0" fontId="21" fillId="0" borderId="0" xfId="1" applyFont="1"/>
    <xf numFmtId="0" fontId="17" fillId="0" borderId="11" xfId="1" applyFont="1" applyBorder="1" applyAlignment="1">
      <alignment horizontal="left" vertical="top" wrapText="1"/>
    </xf>
    <xf numFmtId="0" fontId="17" fillId="0" borderId="11" xfId="1" applyFont="1" applyBorder="1" applyAlignment="1">
      <alignment horizontal="center" vertical="top" wrapText="1"/>
    </xf>
    <xf numFmtId="0" fontId="21" fillId="0" borderId="12" xfId="1" applyFont="1" applyBorder="1" applyAlignment="1">
      <alignment horizontal="center" vertical="top" wrapText="1"/>
    </xf>
    <xf numFmtId="1" fontId="17" fillId="0" borderId="10" xfId="1" applyNumberFormat="1" applyFont="1" applyBorder="1" applyAlignment="1">
      <alignment horizontal="center" vertical="top" wrapText="1"/>
    </xf>
    <xf numFmtId="1" fontId="21" fillId="0" borderId="10" xfId="1" applyNumberFormat="1" applyFont="1" applyBorder="1" applyAlignment="1">
      <alignment horizontal="center" vertical="top" wrapText="1"/>
    </xf>
    <xf numFmtId="0" fontId="21" fillId="0" borderId="10" xfId="1" applyFont="1" applyBorder="1" applyAlignment="1">
      <alignment horizontal="center" vertical="top" wrapText="1"/>
    </xf>
    <xf numFmtId="1" fontId="17" fillId="0" borderId="11" xfId="1" applyNumberFormat="1" applyFont="1" applyBorder="1" applyAlignment="1">
      <alignment horizontal="center" vertical="top" wrapText="1"/>
    </xf>
    <xf numFmtId="1" fontId="21" fillId="0" borderId="11" xfId="1" applyNumberFormat="1" applyFont="1" applyBorder="1" applyAlignment="1">
      <alignment horizontal="center" vertical="top" wrapText="1"/>
    </xf>
    <xf numFmtId="0" fontId="21" fillId="0" borderId="11" xfId="1" applyFont="1" applyBorder="1" applyAlignment="1">
      <alignment horizontal="center" vertical="top" wrapText="1"/>
    </xf>
    <xf numFmtId="0" fontId="21" fillId="0" borderId="13" xfId="1" applyFont="1" applyBorder="1" applyAlignment="1">
      <alignment horizontal="center" vertical="top" wrapText="1"/>
    </xf>
    <xf numFmtId="0" fontId="21" fillId="0" borderId="14" xfId="1" applyFont="1" applyBorder="1" applyAlignment="1">
      <alignment horizontal="center" vertical="top" wrapText="1"/>
    </xf>
    <xf numFmtId="0" fontId="21" fillId="0" borderId="15" xfId="1" applyFont="1" applyBorder="1" applyAlignment="1">
      <alignment horizontal="center" vertical="top" wrapText="1"/>
    </xf>
    <xf numFmtId="0" fontId="25" fillId="0" borderId="11" xfId="1" applyFont="1" applyBorder="1" applyAlignment="1">
      <alignment horizontal="left" vertical="top" wrapText="1"/>
    </xf>
    <xf numFmtId="0" fontId="22" fillId="0" borderId="0" xfId="1" applyFont="1" applyAlignment="1">
      <alignment horizontal="center" vertical="top" wrapText="1"/>
    </xf>
    <xf numFmtId="0" fontId="21" fillId="0" borderId="0" xfId="1" applyFont="1" applyAlignment="1">
      <alignment horizontal="center" vertical="top" wrapText="1"/>
    </xf>
    <xf numFmtId="0" fontId="25" fillId="0" borderId="11" xfId="1" applyFont="1" applyBorder="1" applyAlignment="1">
      <alignment horizontal="center" vertical="top" wrapText="1"/>
    </xf>
    <xf numFmtId="1" fontId="25" fillId="0" borderId="11" xfId="1" applyNumberFormat="1" applyFont="1" applyBorder="1" applyAlignment="1">
      <alignment horizontal="center" vertical="top" wrapText="1"/>
    </xf>
    <xf numFmtId="1" fontId="27" fillId="0" borderId="11" xfId="1" applyNumberFormat="1" applyFont="1" applyBorder="1" applyAlignment="1">
      <alignment horizontal="center" vertical="top" wrapText="1"/>
    </xf>
    <xf numFmtId="0" fontId="27" fillId="0" borderId="11" xfId="1" applyFont="1" applyBorder="1" applyAlignment="1">
      <alignment horizontal="center" vertical="top" wrapText="1"/>
    </xf>
    <xf numFmtId="0" fontId="25" fillId="0" borderId="10" xfId="1" applyFont="1" applyBorder="1" applyAlignment="1">
      <alignment horizontal="left" vertical="top" wrapText="1"/>
    </xf>
    <xf numFmtId="0" fontId="25" fillId="0" borderId="10" xfId="1" applyFont="1" applyBorder="1" applyAlignment="1">
      <alignment horizontal="center" vertical="top" wrapText="1"/>
    </xf>
    <xf numFmtId="1" fontId="25" fillId="0" borderId="10" xfId="1" applyNumberFormat="1" applyFont="1" applyBorder="1" applyAlignment="1">
      <alignment horizontal="center" vertical="top" wrapText="1"/>
    </xf>
    <xf numFmtId="1" fontId="27" fillId="0" borderId="10" xfId="1" applyNumberFormat="1" applyFont="1" applyBorder="1" applyAlignment="1">
      <alignment horizontal="center" vertical="top" wrapText="1"/>
    </xf>
    <xf numFmtId="0" fontId="27" fillId="0" borderId="10" xfId="1" applyFont="1" applyBorder="1" applyAlignment="1">
      <alignment horizontal="center" vertical="top" wrapText="1"/>
    </xf>
    <xf numFmtId="0" fontId="21" fillId="0" borderId="16" xfId="1" applyFont="1" applyFill="1" applyBorder="1" applyAlignment="1">
      <alignment horizontal="center" vertical="top" wrapText="1"/>
    </xf>
    <xf numFmtId="0" fontId="21" fillId="0" borderId="11" xfId="1" applyFont="1" applyBorder="1" applyAlignment="1">
      <alignment horizontal="left" vertical="top" wrapText="1"/>
    </xf>
    <xf numFmtId="0" fontId="21" fillId="0" borderId="10" xfId="1" applyFont="1" applyBorder="1" applyAlignment="1">
      <alignment horizontal="left" vertical="top" wrapText="1"/>
    </xf>
    <xf numFmtId="0" fontId="27" fillId="0" borderId="16" xfId="1" applyFont="1" applyFill="1" applyBorder="1" applyAlignment="1">
      <alignment horizontal="center" vertical="top" wrapText="1"/>
    </xf>
    <xf numFmtId="0" fontId="27" fillId="0" borderId="0" xfId="1" applyFont="1" applyAlignment="1">
      <alignment horizontal="left" vertical="top" wrapText="1"/>
    </xf>
    <xf numFmtId="1" fontId="21" fillId="0" borderId="0" xfId="1" applyNumberFormat="1" applyFont="1" applyFill="1" applyBorder="1" applyAlignment="1">
      <alignment horizontal="center" vertical="top" wrapText="1"/>
    </xf>
    <xf numFmtId="0" fontId="17" fillId="0" borderId="16" xfId="1" applyFont="1" applyFill="1" applyBorder="1" applyAlignment="1">
      <alignment horizontal="center" vertical="top" wrapText="1"/>
    </xf>
    <xf numFmtId="0" fontId="28" fillId="0" borderId="10" xfId="0" applyFont="1" applyBorder="1" applyAlignment="1">
      <alignment vertical="center" wrapText="1"/>
    </xf>
    <xf numFmtId="0" fontId="21" fillId="0" borderId="17" xfId="1" applyFont="1" applyBorder="1" applyAlignment="1">
      <alignment horizontal="center" vertical="top" wrapText="1"/>
    </xf>
    <xf numFmtId="0" fontId="21" fillId="0" borderId="18" xfId="1" applyFont="1" applyBorder="1" applyAlignment="1">
      <alignment horizontal="center" vertical="top" wrapText="1"/>
    </xf>
    <xf numFmtId="0" fontId="21" fillId="0" borderId="19" xfId="1" applyFont="1" applyBorder="1" applyAlignment="1">
      <alignment horizontal="center" vertical="top" wrapText="1"/>
    </xf>
    <xf numFmtId="0" fontId="21" fillId="0" borderId="20" xfId="1" applyFont="1" applyBorder="1" applyAlignment="1">
      <alignment horizontal="center" vertical="top" wrapText="1"/>
    </xf>
    <xf numFmtId="0" fontId="29" fillId="0" borderId="10" xfId="0" applyFont="1" applyBorder="1" applyAlignment="1">
      <alignment horizontal="center"/>
    </xf>
    <xf numFmtId="0" fontId="21" fillId="0" borderId="10" xfId="1" applyFont="1" applyFill="1" applyBorder="1" applyAlignment="1">
      <alignment horizontal="center" vertical="top" wrapText="1"/>
    </xf>
    <xf numFmtId="0" fontId="30" fillId="0" borderId="10" xfId="0" applyFont="1" applyBorder="1" applyAlignment="1">
      <alignment vertical="center" wrapText="1"/>
    </xf>
    <xf numFmtId="0" fontId="31" fillId="0" borderId="10" xfId="0" applyFont="1" applyBorder="1" applyAlignment="1">
      <alignment vertical="center" wrapText="1"/>
    </xf>
    <xf numFmtId="0" fontId="17" fillId="0" borderId="0" xfId="1" applyFont="1" applyFill="1" applyBorder="1" applyAlignment="1">
      <alignment horizontal="left" vertical="top" wrapText="1"/>
    </xf>
    <xf numFmtId="0" fontId="32" fillId="0" borderId="0" xfId="0" applyFont="1" applyAlignment="1">
      <alignment horizontal="center"/>
    </xf>
    <xf numFmtId="0" fontId="33" fillId="0" borderId="0" xfId="0" applyFont="1" applyAlignment="1">
      <alignment horizontal="center"/>
    </xf>
    <xf numFmtId="0" fontId="30" fillId="0" borderId="10" xfId="0" applyFont="1" applyBorder="1" applyAlignment="1">
      <alignment horizontal="center" vertical="center" wrapText="1"/>
    </xf>
    <xf numFmtId="0" fontId="21" fillId="0" borderId="0" xfId="1" applyFont="1" applyAlignment="1">
      <alignment horizontal="center" vertical="top"/>
    </xf>
    <xf numFmtId="0" fontId="21" fillId="0" borderId="0" xfId="1" applyFont="1" applyFill="1" applyAlignment="1">
      <alignment horizontal="center" vertical="top"/>
    </xf>
    <xf numFmtId="0" fontId="34" fillId="0" borderId="0" xfId="0" applyFont="1" applyAlignment="1">
      <alignment horizontal="center"/>
    </xf>
    <xf numFmtId="0" fontId="35" fillId="0" borderId="10" xfId="0" applyFont="1" applyBorder="1" applyAlignment="1">
      <alignment vertical="center" wrapText="1"/>
    </xf>
    <xf numFmtId="0" fontId="17" fillId="0" borderId="0" xfId="1" applyFont="1" applyAlignment="1">
      <alignment horizontal="center" vertical="top"/>
    </xf>
    <xf numFmtId="0" fontId="17" fillId="0" borderId="0" xfId="1" applyFont="1" applyAlignment="1">
      <alignment horizontal="center"/>
    </xf>
    <xf numFmtId="0" fontId="17" fillId="0" borderId="0" xfId="1" applyFont="1" applyFill="1" applyAlignment="1">
      <alignment horizontal="center" vertical="top"/>
    </xf>
    <xf numFmtId="0" fontId="0" fillId="0" borderId="0" xfId="0" applyFont="1"/>
    <xf numFmtId="0" fontId="36" fillId="0" borderId="10" xfId="0" applyFont="1" applyBorder="1" applyAlignment="1">
      <alignment vertical="center" wrapText="1"/>
    </xf>
    <xf numFmtId="0" fontId="37" fillId="0" borderId="10" xfId="0" applyFont="1" applyBorder="1" applyAlignment="1">
      <alignment horizontal="center" vertical="center" wrapText="1"/>
    </xf>
    <xf numFmtId="0" fontId="26" fillId="0" borderId="0" xfId="1" applyFont="1" applyAlignment="1">
      <alignment horizontal="left" vertical="top" wrapText="1"/>
    </xf>
    <xf numFmtId="0" fontId="23" fillId="0" borderId="0" xfId="1" applyFont="1" applyAlignment="1">
      <alignment horizontal="left" vertical="top" wrapText="1"/>
    </xf>
    <xf numFmtId="0" fontId="21" fillId="0" borderId="0" xfId="1" applyFont="1" applyAlignment="1">
      <alignment horizontal="center" vertical="top" wrapText="1"/>
    </xf>
    <xf numFmtId="0" fontId="22" fillId="0" borderId="0" xfId="1" applyFont="1" applyAlignment="1">
      <alignment horizontal="center" vertical="top" wrapText="1"/>
    </xf>
    <xf numFmtId="0" fontId="22" fillId="0" borderId="0" xfId="1" applyFont="1" applyAlignment="1">
      <alignment horizontal="left" vertical="top"/>
    </xf>
    <xf numFmtId="0" fontId="22" fillId="0" borderId="0" xfId="1" applyFont="1" applyAlignment="1">
      <alignment horizontal="left"/>
    </xf>
    <xf numFmtId="0" fontId="22" fillId="0" borderId="0" xfId="1" applyFont="1" applyAlignment="1">
      <alignment horizontal="left" vertical="top" wrapText="1"/>
    </xf>
  </cellXfs>
  <cellStyles count="46">
    <cellStyle name="20% - Акцент1 2" xfId="2"/>
    <cellStyle name="20% - Акцент2 2" xfId="3"/>
    <cellStyle name="20% - Акцент3 2" xfId="4"/>
    <cellStyle name="20% - Акцент4 2" xfId="5"/>
    <cellStyle name="20% - Акцент5 2" xfId="6"/>
    <cellStyle name="20% - Акцент6 2" xfId="7"/>
    <cellStyle name="40% - Акцент1 2" xfId="8"/>
    <cellStyle name="40% - Акцент2 2" xfId="9"/>
    <cellStyle name="40% - Акцент3 2" xfId="10"/>
    <cellStyle name="40% - Акцент4 2" xfId="11"/>
    <cellStyle name="40% - Акцент5 2" xfId="12"/>
    <cellStyle name="40% - Акцент6 2" xfId="13"/>
    <cellStyle name="60% - Акцент1 2" xfId="14"/>
    <cellStyle name="60% - Акцент2 2" xfId="15"/>
    <cellStyle name="60% - Акцент3 2" xfId="16"/>
    <cellStyle name="60% - Акцент4 2" xfId="17"/>
    <cellStyle name="60% - Акцент5 2" xfId="18"/>
    <cellStyle name="60% - Акцент6 2" xfId="19"/>
    <cellStyle name="Акцент1 2" xfId="20"/>
    <cellStyle name="Акцент2 2" xfId="21"/>
    <cellStyle name="Акцент3 2" xfId="22"/>
    <cellStyle name="Акцент4 2" xfId="23"/>
    <cellStyle name="Акцент5 2" xfId="24"/>
    <cellStyle name="Акцент6 2" xfId="25"/>
    <cellStyle name="Ввод  2" xfId="26"/>
    <cellStyle name="Вывод 2" xfId="27"/>
    <cellStyle name="Вычисление 2" xfId="28"/>
    <cellStyle name="Заголовок 1 2" xfId="29"/>
    <cellStyle name="Заголовок 2 2" xfId="30"/>
    <cellStyle name="Заголовок 3 2" xfId="31"/>
    <cellStyle name="Заголовок 4 2" xfId="32"/>
    <cellStyle name="Итог 2" xfId="33"/>
    <cellStyle name="Контрольная ячейка 2" xfId="34"/>
    <cellStyle name="Название 2" xfId="35"/>
    <cellStyle name="Нейтральный 2" xfId="36"/>
    <cellStyle name="Обычный" xfId="0" builtinId="0"/>
    <cellStyle name="Обычный 2" xfId="37"/>
    <cellStyle name="Обычный 3" xfId="38"/>
    <cellStyle name="Обычный 4" xfId="1"/>
    <cellStyle name="Обычный 7 4" xfId="39"/>
    <cellStyle name="Плохой 2" xfId="40"/>
    <cellStyle name="Пояснение 2" xfId="41"/>
    <cellStyle name="Примечание 2" xfId="42"/>
    <cellStyle name="Связанная ячейка 2" xfId="43"/>
    <cellStyle name="Текст предупреждения 2" xfId="44"/>
    <cellStyle name="Хороший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P44"/>
  <sheetViews>
    <sheetView topLeftCell="A13" zoomScale="71" zoomScaleNormal="71" workbookViewId="0">
      <selection activeCell="C16" sqref="C16:C46"/>
    </sheetView>
  </sheetViews>
  <sheetFormatPr defaultRowHeight="12" x14ac:dyDescent="0.2"/>
  <cols>
    <col min="1" max="1" width="7.1640625" customWidth="1"/>
    <col min="3" max="3" width="23.1640625" customWidth="1"/>
    <col min="4" max="4" width="20.83203125" customWidth="1"/>
    <col min="5" max="5" width="24.6640625" customWidth="1"/>
    <col min="6" max="6" width="12.83203125" customWidth="1"/>
    <col min="7" max="7" width="14.33203125" customWidth="1"/>
    <col min="8" max="8" width="24.83203125" customWidth="1"/>
    <col min="9" max="9" width="13.83203125" customWidth="1"/>
    <col min="10" max="10" width="13" customWidth="1"/>
    <col min="11" max="11" width="16" customWidth="1"/>
    <col min="12" max="12" width="13.33203125" customWidth="1"/>
    <col min="13" max="13" width="13" customWidth="1"/>
    <col min="14" max="14" width="22.5" customWidth="1"/>
    <col min="15" max="15" width="22.1640625" customWidth="1"/>
    <col min="16" max="16" width="17.33203125" customWidth="1"/>
  </cols>
  <sheetData>
    <row r="3" spans="1:16" ht="15" x14ac:dyDescent="0.2">
      <c r="A3" s="72" t="s">
        <v>21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</row>
    <row r="4" spans="1:16" ht="15" x14ac:dyDescent="0.2">
      <c r="A4" s="28"/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</row>
    <row r="5" spans="1:16" ht="15" x14ac:dyDescent="0.2">
      <c r="A5" s="73" t="s">
        <v>27</v>
      </c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</row>
    <row r="6" spans="1:16" ht="15" x14ac:dyDescent="0.2">
      <c r="A6" s="73" t="s">
        <v>28</v>
      </c>
      <c r="B6" s="73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</row>
    <row r="7" spans="1:16" ht="15" x14ac:dyDescent="0.25">
      <c r="A7" s="74" t="s">
        <v>22</v>
      </c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</row>
    <row r="8" spans="1:16" ht="15" customHeight="1" x14ac:dyDescent="0.2">
      <c r="A8" s="75" t="s">
        <v>23</v>
      </c>
      <c r="B8" s="75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</row>
    <row r="9" spans="1:16" ht="15" customHeight="1" x14ac:dyDescent="0.2">
      <c r="A9" s="75" t="s">
        <v>24</v>
      </c>
      <c r="B9" s="75"/>
      <c r="C9" s="75"/>
      <c r="D9" s="75"/>
      <c r="E9" s="75"/>
      <c r="F9" s="75"/>
      <c r="G9" s="75"/>
      <c r="H9" s="75"/>
      <c r="I9" s="75"/>
      <c r="J9" s="75"/>
      <c r="K9" s="75"/>
      <c r="L9" s="75"/>
      <c r="M9" s="2"/>
      <c r="N9" s="2"/>
      <c r="O9" s="2"/>
      <c r="P9" s="2"/>
    </row>
    <row r="10" spans="1:16" ht="14.25" customHeight="1" x14ac:dyDescent="0.2">
      <c r="A10" s="69" t="s">
        <v>25</v>
      </c>
      <c r="B10" s="69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</row>
    <row r="11" spans="1:16" ht="14.25" customHeight="1" x14ac:dyDescent="0.2">
      <c r="A11" s="69" t="s">
        <v>26</v>
      </c>
      <c r="B11" s="69"/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69"/>
      <c r="P11" s="69"/>
    </row>
    <row r="12" spans="1:16" ht="14.25" x14ac:dyDescent="0.2">
      <c r="A12" s="70"/>
      <c r="B12" s="70"/>
      <c r="C12" s="70"/>
      <c r="D12" s="70"/>
      <c r="E12" s="70"/>
      <c r="F12" s="70"/>
      <c r="G12" s="70"/>
      <c r="H12" s="70"/>
      <c r="I12" s="70"/>
      <c r="J12" s="70"/>
      <c r="K12" s="70"/>
      <c r="L12" s="70"/>
      <c r="M12" s="70"/>
      <c r="N12" s="70"/>
      <c r="O12" s="70"/>
      <c r="P12" s="70"/>
    </row>
    <row r="13" spans="1:16" ht="12.75" x14ac:dyDescent="0.2">
      <c r="A13" s="71"/>
      <c r="B13" s="71"/>
      <c r="C13" s="71"/>
      <c r="D13" s="71"/>
      <c r="E13" s="71"/>
      <c r="F13" s="71"/>
      <c r="G13" s="71"/>
      <c r="H13" s="71"/>
      <c r="I13" s="71"/>
      <c r="J13" s="71"/>
      <c r="K13" s="71"/>
      <c r="L13" s="71"/>
      <c r="M13" s="71"/>
      <c r="N13" s="71"/>
      <c r="O13" s="71"/>
      <c r="P13" s="71"/>
    </row>
    <row r="14" spans="1:16" ht="13.5" thickBot="1" x14ac:dyDescent="0.25">
      <c r="A14" s="3"/>
      <c r="B14" s="3"/>
      <c r="C14" s="3"/>
      <c r="D14" s="4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 ht="51.75" thickBot="1" x14ac:dyDescent="0.25">
      <c r="A15" s="17" t="s">
        <v>0</v>
      </c>
      <c r="B15" s="24" t="s">
        <v>1</v>
      </c>
      <c r="C15" s="17" t="s">
        <v>2</v>
      </c>
      <c r="D15" s="24" t="s">
        <v>13</v>
      </c>
      <c r="E15" s="17" t="s">
        <v>3</v>
      </c>
      <c r="F15" s="25" t="s">
        <v>14</v>
      </c>
      <c r="G15" s="25" t="s">
        <v>15</v>
      </c>
      <c r="H15" s="17" t="s">
        <v>4</v>
      </c>
      <c r="I15" s="26" t="s">
        <v>8</v>
      </c>
      <c r="J15" s="17" t="s">
        <v>9</v>
      </c>
      <c r="K15" s="17" t="s">
        <v>10</v>
      </c>
      <c r="L15" s="25" t="s">
        <v>11</v>
      </c>
      <c r="M15" s="17" t="s">
        <v>5</v>
      </c>
      <c r="N15" s="17" t="s">
        <v>6</v>
      </c>
      <c r="O15" s="17" t="s">
        <v>7</v>
      </c>
      <c r="P15" s="17" t="s">
        <v>12</v>
      </c>
    </row>
    <row r="16" spans="1:16" ht="25.5" x14ac:dyDescent="0.2">
      <c r="A16" s="16">
        <v>1</v>
      </c>
      <c r="B16" s="23">
        <v>1</v>
      </c>
      <c r="C16" s="15"/>
      <c r="D16" s="15" t="s">
        <v>29</v>
      </c>
      <c r="E16" s="16" t="s">
        <v>30</v>
      </c>
      <c r="F16" s="16" t="s">
        <v>17</v>
      </c>
      <c r="G16" s="16">
        <v>5</v>
      </c>
      <c r="H16" s="15" t="s">
        <v>16</v>
      </c>
      <c r="I16" s="16">
        <v>2</v>
      </c>
      <c r="J16" s="16">
        <v>0</v>
      </c>
      <c r="K16" s="16">
        <v>5</v>
      </c>
      <c r="L16" s="21">
        <v>9</v>
      </c>
      <c r="M16" s="22">
        <f>SUM(I16:L16)</f>
        <v>16</v>
      </c>
      <c r="N16" s="22">
        <v>128</v>
      </c>
      <c r="O16" s="22">
        <v>13</v>
      </c>
      <c r="P16" s="23" t="s">
        <v>32</v>
      </c>
    </row>
    <row r="17" spans="1:16" ht="25.5" x14ac:dyDescent="0.2">
      <c r="A17" s="7">
        <v>2</v>
      </c>
      <c r="B17" s="20">
        <v>2</v>
      </c>
      <c r="C17" s="6"/>
      <c r="D17" s="6" t="s">
        <v>33</v>
      </c>
      <c r="E17" s="16" t="s">
        <v>30</v>
      </c>
      <c r="F17" s="7" t="s">
        <v>17</v>
      </c>
      <c r="G17" s="7">
        <v>5</v>
      </c>
      <c r="H17" s="15" t="s">
        <v>16</v>
      </c>
      <c r="I17" s="7">
        <v>10</v>
      </c>
      <c r="J17" s="7">
        <v>11</v>
      </c>
      <c r="K17" s="7">
        <v>8</v>
      </c>
      <c r="L17" s="18">
        <v>14</v>
      </c>
      <c r="M17" s="22">
        <f>SUM(I17:L17)</f>
        <v>43</v>
      </c>
      <c r="N17" s="22">
        <v>128</v>
      </c>
      <c r="O17" s="19">
        <v>34</v>
      </c>
      <c r="P17" s="23" t="s">
        <v>32</v>
      </c>
    </row>
    <row r="18" spans="1:16" ht="25.5" x14ac:dyDescent="0.2">
      <c r="A18" s="7">
        <v>3</v>
      </c>
      <c r="B18" s="23">
        <v>5</v>
      </c>
      <c r="C18" s="6"/>
      <c r="D18" s="6" t="s">
        <v>33</v>
      </c>
      <c r="E18" s="16" t="s">
        <v>30</v>
      </c>
      <c r="F18" s="7" t="s">
        <v>18</v>
      </c>
      <c r="G18" s="7">
        <v>5</v>
      </c>
      <c r="H18" s="15" t="s">
        <v>16</v>
      </c>
      <c r="I18" s="7">
        <v>12</v>
      </c>
      <c r="J18" s="7">
        <v>10</v>
      </c>
      <c r="K18" s="7">
        <v>6</v>
      </c>
      <c r="L18" s="18">
        <v>10</v>
      </c>
      <c r="M18" s="22">
        <f>SUM(I18:L18)</f>
        <v>38</v>
      </c>
      <c r="N18" s="22">
        <v>128</v>
      </c>
      <c r="O18" s="19">
        <v>30</v>
      </c>
      <c r="P18" s="23" t="s">
        <v>32</v>
      </c>
    </row>
    <row r="19" spans="1:16" ht="25.5" x14ac:dyDescent="0.2">
      <c r="A19" s="7">
        <v>4</v>
      </c>
      <c r="B19" s="20">
        <v>6</v>
      </c>
      <c r="C19" s="6"/>
      <c r="D19" s="6" t="s">
        <v>33</v>
      </c>
      <c r="E19" s="16" t="s">
        <v>30</v>
      </c>
      <c r="F19" s="7" t="s">
        <v>18</v>
      </c>
      <c r="G19" s="7">
        <v>5</v>
      </c>
      <c r="H19" s="15" t="s">
        <v>16</v>
      </c>
      <c r="I19" s="7">
        <v>20</v>
      </c>
      <c r="J19" s="7">
        <v>12</v>
      </c>
      <c r="K19" s="7">
        <v>10</v>
      </c>
      <c r="L19" s="7">
        <v>9</v>
      </c>
      <c r="M19" s="22">
        <f>SUM(I19:L19)</f>
        <v>51</v>
      </c>
      <c r="N19" s="22">
        <v>128</v>
      </c>
      <c r="O19" s="19">
        <v>40</v>
      </c>
      <c r="P19" s="23" t="s">
        <v>32</v>
      </c>
    </row>
    <row r="20" spans="1:16" ht="25.5" x14ac:dyDescent="0.2">
      <c r="A20" s="7">
        <v>5</v>
      </c>
      <c r="B20" s="40">
        <v>20</v>
      </c>
      <c r="C20" s="15"/>
      <c r="D20" s="15" t="s">
        <v>29</v>
      </c>
      <c r="E20" s="16" t="s">
        <v>30</v>
      </c>
      <c r="F20" s="16">
        <v>5</v>
      </c>
      <c r="G20" s="16">
        <v>5</v>
      </c>
      <c r="H20" s="15" t="s">
        <v>31</v>
      </c>
      <c r="I20" s="16">
        <v>25</v>
      </c>
      <c r="J20" s="16">
        <v>32</v>
      </c>
      <c r="K20" s="16">
        <v>13</v>
      </c>
      <c r="L20" s="21">
        <v>20</v>
      </c>
      <c r="M20" s="22">
        <v>90</v>
      </c>
      <c r="N20" s="22">
        <v>128</v>
      </c>
      <c r="O20" s="44">
        <v>70</v>
      </c>
      <c r="P20" s="22" t="s">
        <v>37</v>
      </c>
    </row>
    <row r="21" spans="1:16" ht="25.5" x14ac:dyDescent="0.2">
      <c r="A21" s="7">
        <v>6</v>
      </c>
      <c r="B21" s="41">
        <v>19</v>
      </c>
      <c r="C21" s="6"/>
      <c r="D21" s="6" t="s">
        <v>33</v>
      </c>
      <c r="E21" s="16" t="s">
        <v>30</v>
      </c>
      <c r="F21" s="7">
        <v>5</v>
      </c>
      <c r="G21" s="7">
        <v>5</v>
      </c>
      <c r="H21" s="15" t="s">
        <v>31</v>
      </c>
      <c r="I21" s="7">
        <v>19</v>
      </c>
      <c r="J21" s="7">
        <v>22</v>
      </c>
      <c r="K21" s="7">
        <v>14</v>
      </c>
      <c r="L21" s="18">
        <v>15</v>
      </c>
      <c r="M21" s="19">
        <v>60</v>
      </c>
      <c r="N21" s="19">
        <v>128</v>
      </c>
      <c r="O21" s="44">
        <v>47</v>
      </c>
      <c r="P21" s="19" t="s">
        <v>32</v>
      </c>
    </row>
    <row r="22" spans="1:16" ht="25.5" x14ac:dyDescent="0.2">
      <c r="A22" s="7">
        <v>7</v>
      </c>
      <c r="B22" s="41">
        <v>11</v>
      </c>
      <c r="C22" s="6"/>
      <c r="D22" s="6" t="s">
        <v>33</v>
      </c>
      <c r="E22" s="16" t="s">
        <v>30</v>
      </c>
      <c r="F22" s="7">
        <v>5</v>
      </c>
      <c r="G22" s="7">
        <v>5</v>
      </c>
      <c r="H22" s="15" t="s">
        <v>31</v>
      </c>
      <c r="I22" s="7">
        <v>20</v>
      </c>
      <c r="J22" s="7">
        <v>22</v>
      </c>
      <c r="K22" s="7">
        <v>28</v>
      </c>
      <c r="L22" s="18">
        <v>29</v>
      </c>
      <c r="M22" s="19">
        <v>99</v>
      </c>
      <c r="N22" s="19">
        <v>128</v>
      </c>
      <c r="O22" s="44">
        <v>77</v>
      </c>
      <c r="P22" s="19" t="s">
        <v>35</v>
      </c>
    </row>
    <row r="23" spans="1:16" ht="25.5" x14ac:dyDescent="0.2">
      <c r="A23" s="7">
        <v>8</v>
      </c>
      <c r="B23" s="41">
        <v>10</v>
      </c>
      <c r="C23" s="6"/>
      <c r="D23" s="6" t="s">
        <v>33</v>
      </c>
      <c r="E23" s="16" t="s">
        <v>30</v>
      </c>
      <c r="F23" s="7">
        <v>5</v>
      </c>
      <c r="G23" s="7">
        <v>5</v>
      </c>
      <c r="H23" s="15" t="s">
        <v>31</v>
      </c>
      <c r="I23" s="7">
        <v>28</v>
      </c>
      <c r="J23" s="7">
        <v>28</v>
      </c>
      <c r="K23" s="7">
        <v>19</v>
      </c>
      <c r="L23" s="18">
        <v>28</v>
      </c>
      <c r="M23" s="19">
        <v>103</v>
      </c>
      <c r="N23" s="19">
        <v>128</v>
      </c>
      <c r="O23" s="44">
        <v>80</v>
      </c>
      <c r="P23" s="19" t="s">
        <v>35</v>
      </c>
    </row>
    <row r="24" spans="1:16" ht="25.5" x14ac:dyDescent="0.2">
      <c r="A24" s="7">
        <v>9</v>
      </c>
      <c r="B24" s="7">
        <v>11</v>
      </c>
      <c r="C24" s="68"/>
      <c r="D24" s="6" t="s">
        <v>33</v>
      </c>
      <c r="E24" s="16" t="s">
        <v>30</v>
      </c>
      <c r="F24" s="7">
        <v>5</v>
      </c>
      <c r="G24" s="7">
        <v>5</v>
      </c>
      <c r="H24" s="15" t="s">
        <v>31</v>
      </c>
      <c r="I24" s="16">
        <v>2</v>
      </c>
      <c r="J24" s="16">
        <v>0</v>
      </c>
      <c r="K24" s="16">
        <v>5</v>
      </c>
      <c r="L24" s="21">
        <v>9</v>
      </c>
      <c r="M24" s="22">
        <f t="shared" ref="M24:M29" si="0">SUM(I24:L24)</f>
        <v>16</v>
      </c>
      <c r="N24" s="22">
        <v>128</v>
      </c>
      <c r="O24" s="22">
        <v>13</v>
      </c>
      <c r="P24" s="23" t="s">
        <v>32</v>
      </c>
    </row>
    <row r="25" spans="1:16" ht="25.5" x14ac:dyDescent="0.2">
      <c r="A25" s="7">
        <v>10</v>
      </c>
      <c r="B25" s="7">
        <v>12</v>
      </c>
      <c r="C25" s="68"/>
      <c r="D25" s="6" t="s">
        <v>33</v>
      </c>
      <c r="E25" s="16" t="s">
        <v>30</v>
      </c>
      <c r="F25" s="7">
        <v>5</v>
      </c>
      <c r="G25" s="7">
        <v>5</v>
      </c>
      <c r="H25" s="15" t="s">
        <v>31</v>
      </c>
      <c r="I25" s="7">
        <v>10</v>
      </c>
      <c r="J25" s="7">
        <v>11</v>
      </c>
      <c r="K25" s="7">
        <v>8</v>
      </c>
      <c r="L25" s="18">
        <v>14</v>
      </c>
      <c r="M25" s="22">
        <f t="shared" si="0"/>
        <v>43</v>
      </c>
      <c r="N25" s="22">
        <v>128</v>
      </c>
      <c r="O25" s="19">
        <v>34</v>
      </c>
      <c r="P25" s="23" t="s">
        <v>32</v>
      </c>
    </row>
    <row r="26" spans="1:16" ht="25.5" x14ac:dyDescent="0.2">
      <c r="A26" s="7">
        <v>11</v>
      </c>
      <c r="B26" s="7">
        <v>13</v>
      </c>
      <c r="C26" s="68"/>
      <c r="D26" s="6" t="s">
        <v>33</v>
      </c>
      <c r="E26" s="16" t="s">
        <v>30</v>
      </c>
      <c r="F26" s="7">
        <v>5</v>
      </c>
      <c r="G26" s="7">
        <v>5</v>
      </c>
      <c r="H26" s="15" t="s">
        <v>31</v>
      </c>
      <c r="I26" s="7">
        <v>12</v>
      </c>
      <c r="J26" s="7">
        <v>10</v>
      </c>
      <c r="K26" s="7">
        <v>6</v>
      </c>
      <c r="L26" s="18">
        <v>10</v>
      </c>
      <c r="M26" s="22">
        <f t="shared" si="0"/>
        <v>38</v>
      </c>
      <c r="N26" s="22">
        <v>128</v>
      </c>
      <c r="O26" s="19">
        <v>30</v>
      </c>
      <c r="P26" s="23" t="s">
        <v>32</v>
      </c>
    </row>
    <row r="27" spans="1:16" ht="25.5" x14ac:dyDescent="0.2">
      <c r="A27" s="7">
        <v>12</v>
      </c>
      <c r="B27" s="7">
        <v>14</v>
      </c>
      <c r="C27" s="68"/>
      <c r="D27" s="6" t="s">
        <v>33</v>
      </c>
      <c r="E27" s="16" t="s">
        <v>30</v>
      </c>
      <c r="F27" s="7">
        <v>5</v>
      </c>
      <c r="G27" s="7">
        <v>5</v>
      </c>
      <c r="H27" s="15" t="s">
        <v>31</v>
      </c>
      <c r="I27" s="7">
        <v>20</v>
      </c>
      <c r="J27" s="7">
        <v>12</v>
      </c>
      <c r="K27" s="7">
        <v>10</v>
      </c>
      <c r="L27" s="7">
        <v>9</v>
      </c>
      <c r="M27" s="22">
        <f t="shared" si="0"/>
        <v>51</v>
      </c>
      <c r="N27" s="22">
        <v>128</v>
      </c>
      <c r="O27" s="19">
        <v>40</v>
      </c>
      <c r="P27" s="23" t="s">
        <v>32</v>
      </c>
    </row>
    <row r="28" spans="1:16" ht="25.5" x14ac:dyDescent="0.2">
      <c r="A28" s="7">
        <v>13</v>
      </c>
      <c r="B28" s="7">
        <v>15</v>
      </c>
      <c r="C28" s="68"/>
      <c r="D28" s="6" t="s">
        <v>33</v>
      </c>
      <c r="E28" s="16" t="s">
        <v>30</v>
      </c>
      <c r="F28" s="7">
        <v>5</v>
      </c>
      <c r="G28" s="7">
        <v>5</v>
      </c>
      <c r="H28" s="15" t="s">
        <v>31</v>
      </c>
      <c r="I28" s="7">
        <v>20</v>
      </c>
      <c r="J28" s="7">
        <v>12</v>
      </c>
      <c r="K28" s="7">
        <v>10</v>
      </c>
      <c r="L28" s="7">
        <v>9</v>
      </c>
      <c r="M28" s="22">
        <f t="shared" si="0"/>
        <v>51</v>
      </c>
      <c r="N28" s="22">
        <v>128</v>
      </c>
      <c r="O28" s="19">
        <v>40</v>
      </c>
      <c r="P28" s="23" t="s">
        <v>32</v>
      </c>
    </row>
    <row r="29" spans="1:16" ht="25.5" x14ac:dyDescent="0.2">
      <c r="A29" s="7">
        <v>14</v>
      </c>
      <c r="B29" s="45">
        <v>16</v>
      </c>
      <c r="C29" s="68"/>
      <c r="D29" s="6" t="s">
        <v>33</v>
      </c>
      <c r="E29" s="16" t="s">
        <v>30</v>
      </c>
      <c r="F29" s="7">
        <v>5</v>
      </c>
      <c r="G29" s="7">
        <v>5</v>
      </c>
      <c r="H29" s="15" t="s">
        <v>31</v>
      </c>
      <c r="I29" s="7">
        <v>16</v>
      </c>
      <c r="J29" s="7">
        <v>15</v>
      </c>
      <c r="K29" s="7">
        <v>10</v>
      </c>
      <c r="L29" s="18">
        <v>21</v>
      </c>
      <c r="M29" s="22">
        <f t="shared" si="0"/>
        <v>62</v>
      </c>
      <c r="N29" s="22">
        <v>128</v>
      </c>
      <c r="O29" s="19">
        <v>48</v>
      </c>
      <c r="P29" s="20" t="s">
        <v>32</v>
      </c>
    </row>
    <row r="30" spans="1:16" ht="25.5" x14ac:dyDescent="0.2">
      <c r="A30" s="7">
        <v>15</v>
      </c>
      <c r="B30" s="45">
        <v>17</v>
      </c>
      <c r="C30" s="68"/>
      <c r="D30" s="6" t="s">
        <v>33</v>
      </c>
      <c r="E30" s="16" t="s">
        <v>30</v>
      </c>
      <c r="F30" s="7">
        <v>5</v>
      </c>
      <c r="G30" s="7">
        <v>5</v>
      </c>
      <c r="H30" s="15" t="s">
        <v>31</v>
      </c>
      <c r="I30" s="7">
        <v>19</v>
      </c>
      <c r="J30" s="7">
        <v>22</v>
      </c>
      <c r="K30" s="7">
        <v>14</v>
      </c>
      <c r="L30" s="18">
        <v>15</v>
      </c>
      <c r="M30" s="19">
        <v>60</v>
      </c>
      <c r="N30" s="19">
        <v>128</v>
      </c>
      <c r="O30" s="44">
        <v>47</v>
      </c>
      <c r="P30" s="19" t="s">
        <v>32</v>
      </c>
    </row>
    <row r="31" spans="1:16" ht="25.5" x14ac:dyDescent="0.2">
      <c r="A31" s="45">
        <v>16</v>
      </c>
      <c r="B31" s="45">
        <v>18</v>
      </c>
      <c r="C31" s="68"/>
      <c r="D31" s="6" t="s">
        <v>33</v>
      </c>
      <c r="E31" s="16" t="s">
        <v>30</v>
      </c>
      <c r="F31" s="7">
        <v>5</v>
      </c>
      <c r="G31" s="7">
        <v>5</v>
      </c>
      <c r="H31" s="15" t="s">
        <v>31</v>
      </c>
      <c r="I31" s="16">
        <v>2</v>
      </c>
      <c r="J31" s="16">
        <v>0</v>
      </c>
      <c r="K31" s="16">
        <v>5</v>
      </c>
      <c r="L31" s="21">
        <v>9</v>
      </c>
      <c r="M31" s="22">
        <f>SUM(I31:L31)</f>
        <v>16</v>
      </c>
      <c r="N31" s="22">
        <v>128</v>
      </c>
      <c r="O31" s="22">
        <v>13</v>
      </c>
      <c r="P31" s="23" t="s">
        <v>32</v>
      </c>
    </row>
    <row r="32" spans="1:16" ht="25.5" x14ac:dyDescent="0.2">
      <c r="A32" s="45">
        <v>17</v>
      </c>
      <c r="B32" s="45">
        <v>19</v>
      </c>
      <c r="C32" s="68"/>
      <c r="D32" s="6" t="s">
        <v>33</v>
      </c>
      <c r="E32" s="16" t="s">
        <v>30</v>
      </c>
      <c r="F32" s="7">
        <v>5</v>
      </c>
      <c r="G32" s="7">
        <v>5</v>
      </c>
      <c r="H32" s="15" t="s">
        <v>31</v>
      </c>
      <c r="I32" s="7">
        <v>10</v>
      </c>
      <c r="J32" s="7">
        <v>11</v>
      </c>
      <c r="K32" s="7">
        <v>8</v>
      </c>
      <c r="L32" s="18">
        <v>14</v>
      </c>
      <c r="M32" s="22">
        <f>SUM(I32:L32)</f>
        <v>43</v>
      </c>
      <c r="N32" s="22">
        <v>128</v>
      </c>
      <c r="O32" s="19">
        <v>34</v>
      </c>
      <c r="P32" s="23" t="s">
        <v>32</v>
      </c>
    </row>
    <row r="33" spans="1:16" ht="25.5" x14ac:dyDescent="0.2">
      <c r="A33" s="45">
        <v>18</v>
      </c>
      <c r="B33" s="45">
        <v>20</v>
      </c>
      <c r="C33" s="68"/>
      <c r="D33" s="6" t="s">
        <v>33</v>
      </c>
      <c r="E33" s="16" t="s">
        <v>30</v>
      </c>
      <c r="F33" s="7">
        <v>5</v>
      </c>
      <c r="G33" s="7">
        <v>5</v>
      </c>
      <c r="H33" s="15" t="s">
        <v>31</v>
      </c>
      <c r="I33" s="7">
        <v>12</v>
      </c>
      <c r="J33" s="7">
        <v>10</v>
      </c>
      <c r="K33" s="7">
        <v>6</v>
      </c>
      <c r="L33" s="18">
        <v>10</v>
      </c>
      <c r="M33" s="22">
        <f>SUM(I33:L33)</f>
        <v>38</v>
      </c>
      <c r="N33" s="22">
        <v>128</v>
      </c>
      <c r="O33" s="19">
        <v>30</v>
      </c>
      <c r="P33" s="23" t="s">
        <v>32</v>
      </c>
    </row>
    <row r="34" spans="1:16" ht="25.5" x14ac:dyDescent="0.2">
      <c r="A34" s="45">
        <v>19</v>
      </c>
      <c r="B34" s="45">
        <v>21</v>
      </c>
      <c r="C34" s="68"/>
      <c r="D34" s="6" t="s">
        <v>33</v>
      </c>
      <c r="E34" s="16" t="s">
        <v>30</v>
      </c>
      <c r="F34" s="7">
        <v>5</v>
      </c>
      <c r="G34" s="7">
        <v>5</v>
      </c>
      <c r="H34" s="15" t="s">
        <v>31</v>
      </c>
      <c r="I34" s="7">
        <v>20</v>
      </c>
      <c r="J34" s="7">
        <v>12</v>
      </c>
      <c r="K34" s="7">
        <v>10</v>
      </c>
      <c r="L34" s="7">
        <v>9</v>
      </c>
      <c r="M34" s="22">
        <f>SUM(I34:L34)</f>
        <v>51</v>
      </c>
      <c r="N34" s="22">
        <v>128</v>
      </c>
      <c r="O34" s="19">
        <v>40</v>
      </c>
      <c r="P34" s="23" t="s">
        <v>32</v>
      </c>
    </row>
    <row r="35" spans="1:16" ht="25.5" x14ac:dyDescent="0.2">
      <c r="A35" s="45">
        <v>20</v>
      </c>
      <c r="B35" s="8">
        <v>22</v>
      </c>
      <c r="C35" s="68"/>
      <c r="D35" s="6" t="s">
        <v>33</v>
      </c>
      <c r="E35" s="16" t="s">
        <v>30</v>
      </c>
      <c r="F35" s="7">
        <v>5</v>
      </c>
      <c r="G35" s="7">
        <v>5</v>
      </c>
      <c r="H35" s="15" t="s">
        <v>31</v>
      </c>
      <c r="I35" s="7">
        <v>16</v>
      </c>
      <c r="J35" s="7">
        <v>15</v>
      </c>
      <c r="K35" s="7">
        <v>10</v>
      </c>
      <c r="L35" s="18">
        <v>21</v>
      </c>
      <c r="M35" s="22">
        <f>SUM(I35:L35)</f>
        <v>62</v>
      </c>
      <c r="N35" s="22">
        <v>128</v>
      </c>
      <c r="O35" s="19">
        <v>48</v>
      </c>
      <c r="P35" s="20" t="s">
        <v>32</v>
      </c>
    </row>
    <row r="36" spans="1:16" ht="25.5" x14ac:dyDescent="0.2">
      <c r="A36" s="45">
        <v>21</v>
      </c>
      <c r="B36" s="8">
        <v>23</v>
      </c>
      <c r="C36" s="68"/>
      <c r="D36" s="6" t="s">
        <v>33</v>
      </c>
      <c r="E36" s="16" t="s">
        <v>30</v>
      </c>
      <c r="F36" s="7">
        <v>5</v>
      </c>
      <c r="G36" s="7">
        <v>5</v>
      </c>
      <c r="H36" s="15" t="s">
        <v>31</v>
      </c>
      <c r="I36" s="7">
        <v>19</v>
      </c>
      <c r="J36" s="7">
        <v>22</v>
      </c>
      <c r="K36" s="7">
        <v>14</v>
      </c>
      <c r="L36" s="18">
        <v>15</v>
      </c>
      <c r="M36" s="19">
        <v>60</v>
      </c>
      <c r="N36" s="19">
        <v>128</v>
      </c>
      <c r="O36" s="44">
        <v>47</v>
      </c>
      <c r="P36" s="19" t="s">
        <v>32</v>
      </c>
    </row>
    <row r="37" spans="1:16" ht="25.5" x14ac:dyDescent="0.2">
      <c r="A37" s="8">
        <v>22</v>
      </c>
      <c r="B37" s="10">
        <v>24</v>
      </c>
      <c r="C37" s="68"/>
      <c r="D37" s="6" t="s">
        <v>33</v>
      </c>
      <c r="E37" s="16" t="s">
        <v>30</v>
      </c>
      <c r="F37" s="7">
        <v>5</v>
      </c>
      <c r="G37" s="7">
        <v>5</v>
      </c>
      <c r="H37" s="15" t="s">
        <v>31</v>
      </c>
      <c r="I37" s="16">
        <v>2</v>
      </c>
      <c r="J37" s="16">
        <v>0</v>
      </c>
      <c r="K37" s="16">
        <v>5</v>
      </c>
      <c r="L37" s="21">
        <v>9</v>
      </c>
      <c r="M37" s="22">
        <f>SUM(I37:L37)</f>
        <v>16</v>
      </c>
      <c r="N37" s="22">
        <v>128</v>
      </c>
      <c r="O37" s="22">
        <v>13</v>
      </c>
      <c r="P37" s="23" t="s">
        <v>32</v>
      </c>
    </row>
    <row r="38" spans="1:16" ht="25.5" x14ac:dyDescent="0.2">
      <c r="A38" s="8">
        <v>23</v>
      </c>
      <c r="B38" s="63">
        <v>25</v>
      </c>
      <c r="C38" s="68"/>
      <c r="D38" s="6" t="s">
        <v>33</v>
      </c>
      <c r="E38" s="16" t="s">
        <v>30</v>
      </c>
      <c r="F38" s="7">
        <v>5</v>
      </c>
      <c r="G38" s="7">
        <v>5</v>
      </c>
      <c r="H38" s="15" t="s">
        <v>31</v>
      </c>
      <c r="I38" s="7">
        <v>10</v>
      </c>
      <c r="J38" s="7">
        <v>11</v>
      </c>
      <c r="K38" s="7">
        <v>8</v>
      </c>
      <c r="L38" s="18">
        <v>14</v>
      </c>
      <c r="M38" s="22">
        <f>SUM(I38:L38)</f>
        <v>43</v>
      </c>
      <c r="N38" s="22">
        <v>128</v>
      </c>
      <c r="O38" s="19">
        <v>34</v>
      </c>
      <c r="P38" s="23" t="s">
        <v>32</v>
      </c>
    </row>
    <row r="39" spans="1:16" ht="25.5" x14ac:dyDescent="0.2">
      <c r="A39" s="10">
        <v>24</v>
      </c>
      <c r="B39" s="64">
        <v>26</v>
      </c>
      <c r="C39" s="68"/>
      <c r="D39" s="6" t="s">
        <v>33</v>
      </c>
      <c r="E39" s="16" t="s">
        <v>30</v>
      </c>
      <c r="F39" s="7">
        <v>5</v>
      </c>
      <c r="G39" s="7">
        <v>5</v>
      </c>
      <c r="H39" s="15" t="s">
        <v>31</v>
      </c>
      <c r="I39" s="7">
        <v>12</v>
      </c>
      <c r="J39" s="7">
        <v>10</v>
      </c>
      <c r="K39" s="7">
        <v>6</v>
      </c>
      <c r="L39" s="18">
        <v>10</v>
      </c>
      <c r="M39" s="22">
        <f>SUM(I39:L39)</f>
        <v>38</v>
      </c>
      <c r="N39" s="22">
        <v>128</v>
      </c>
      <c r="O39" s="19">
        <v>30</v>
      </c>
      <c r="P39" s="23" t="s">
        <v>32</v>
      </c>
    </row>
    <row r="40" spans="1:16" ht="12.75" x14ac:dyDescent="0.2">
      <c r="A40" s="63"/>
      <c r="B40" s="5"/>
      <c r="C40" s="5"/>
      <c r="D40" s="5"/>
      <c r="E40" s="5"/>
      <c r="F40" s="5"/>
      <c r="G40" s="5"/>
      <c r="H40" s="8"/>
      <c r="I40" s="7"/>
      <c r="J40" s="7"/>
      <c r="K40" s="7"/>
      <c r="L40" s="7"/>
      <c r="M40" s="22"/>
      <c r="N40" s="22"/>
      <c r="O40" s="19"/>
      <c r="P40" s="23"/>
    </row>
    <row r="41" spans="1:16" ht="12.75" x14ac:dyDescent="0.2">
      <c r="A41" s="64"/>
      <c r="B41" s="5"/>
      <c r="C41" s="5"/>
      <c r="D41" s="5"/>
      <c r="E41" s="5"/>
      <c r="F41" s="5"/>
      <c r="G41" s="5"/>
      <c r="H41" s="8"/>
      <c r="I41" s="5"/>
      <c r="J41" s="5"/>
      <c r="K41" s="5"/>
      <c r="L41" s="5"/>
      <c r="M41" s="5"/>
      <c r="N41" s="5"/>
      <c r="O41" s="5"/>
      <c r="P41" s="5"/>
    </row>
    <row r="42" spans="1:16" ht="12.75" x14ac:dyDescent="0.2">
      <c r="A42" s="63"/>
      <c r="B42" s="5"/>
      <c r="C42" s="5"/>
      <c r="D42" s="5"/>
      <c r="E42" s="5"/>
      <c r="F42" s="5"/>
      <c r="G42" s="5"/>
      <c r="H42" s="8"/>
      <c r="I42" s="5"/>
      <c r="J42" s="5"/>
      <c r="K42" s="5"/>
      <c r="L42" s="5"/>
      <c r="M42" s="5"/>
      <c r="N42" s="5"/>
      <c r="O42" s="5"/>
      <c r="P42" s="5"/>
    </row>
    <row r="43" spans="1:16" ht="12.75" x14ac:dyDescent="0.2">
      <c r="B43" s="5"/>
      <c r="C43" s="5"/>
      <c r="D43" s="5"/>
      <c r="E43" s="5"/>
      <c r="F43" s="5"/>
      <c r="G43" s="5"/>
      <c r="H43" s="8"/>
      <c r="I43" s="5"/>
      <c r="J43" s="5"/>
      <c r="K43" s="5"/>
      <c r="L43" s="5"/>
      <c r="M43" s="5"/>
      <c r="N43" s="5"/>
      <c r="O43" s="5"/>
      <c r="P43" s="5"/>
    </row>
    <row r="44" spans="1:16" ht="12.75" x14ac:dyDescent="0.2">
      <c r="B44" s="5"/>
      <c r="C44" s="5"/>
      <c r="D44" s="5"/>
      <c r="E44" s="5"/>
      <c r="F44" s="5"/>
      <c r="G44" s="5"/>
      <c r="H44" s="8"/>
      <c r="I44" s="5"/>
      <c r="J44" s="5"/>
      <c r="K44" s="5"/>
      <c r="L44" s="5"/>
      <c r="M44" s="5"/>
      <c r="N44" s="5"/>
      <c r="O44" s="5"/>
      <c r="P44" s="5"/>
    </row>
  </sheetData>
  <mergeCells count="10">
    <mergeCell ref="A10:P10"/>
    <mergeCell ref="A11:P11"/>
    <mergeCell ref="A12:P12"/>
    <mergeCell ref="A13:P13"/>
    <mergeCell ref="A3:P3"/>
    <mergeCell ref="A5:P5"/>
    <mergeCell ref="A6:P6"/>
    <mergeCell ref="A7:P7"/>
    <mergeCell ref="A8:P8"/>
    <mergeCell ref="A9:L9"/>
  </mergeCells>
  <pageMargins left="0.25" right="0.25" top="0.75" bottom="0.75" header="0.3" footer="0.3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P46"/>
  <sheetViews>
    <sheetView zoomScale="71" zoomScaleNormal="71" workbookViewId="0">
      <selection activeCell="C16" sqref="C16:C44"/>
    </sheetView>
  </sheetViews>
  <sheetFormatPr defaultRowHeight="12" x14ac:dyDescent="0.2"/>
  <cols>
    <col min="1" max="1" width="7.1640625" customWidth="1"/>
    <col min="3" max="3" width="23.1640625" customWidth="1"/>
    <col min="4" max="4" width="20.83203125" customWidth="1"/>
    <col min="5" max="5" width="24.6640625" customWidth="1"/>
    <col min="6" max="6" width="12.83203125" customWidth="1"/>
    <col min="7" max="7" width="14.33203125" customWidth="1"/>
    <col min="8" max="8" width="24.83203125" customWidth="1"/>
    <col min="9" max="9" width="13.83203125" customWidth="1"/>
    <col min="10" max="10" width="13" customWidth="1"/>
    <col min="11" max="11" width="16" customWidth="1"/>
    <col min="12" max="12" width="13.33203125" customWidth="1"/>
    <col min="13" max="13" width="13" customWidth="1"/>
    <col min="14" max="14" width="22.5" customWidth="1"/>
    <col min="15" max="15" width="22.1640625" customWidth="1"/>
    <col min="16" max="16" width="17.33203125" customWidth="1"/>
  </cols>
  <sheetData>
    <row r="3" spans="1:16" ht="15" x14ac:dyDescent="0.2">
      <c r="A3" s="72" t="s">
        <v>38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</row>
    <row r="4" spans="1:16" ht="15" x14ac:dyDescent="0.2">
      <c r="A4" s="28"/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</row>
    <row r="5" spans="1:16" ht="15" x14ac:dyDescent="0.2">
      <c r="A5" s="73" t="s">
        <v>27</v>
      </c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</row>
    <row r="6" spans="1:16" ht="15" x14ac:dyDescent="0.2">
      <c r="A6" s="73" t="s">
        <v>28</v>
      </c>
      <c r="B6" s="73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</row>
    <row r="7" spans="1:16" ht="15" x14ac:dyDescent="0.25">
      <c r="A7" s="74" t="s">
        <v>22</v>
      </c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</row>
    <row r="8" spans="1:16" ht="15" customHeight="1" x14ac:dyDescent="0.2">
      <c r="A8" s="75" t="s">
        <v>23</v>
      </c>
      <c r="B8" s="75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</row>
    <row r="9" spans="1:16" ht="15" customHeight="1" x14ac:dyDescent="0.2">
      <c r="A9" s="75" t="s">
        <v>24</v>
      </c>
      <c r="B9" s="75"/>
      <c r="C9" s="75"/>
      <c r="D9" s="75"/>
      <c r="E9" s="75"/>
      <c r="F9" s="75"/>
      <c r="G9" s="75"/>
      <c r="H9" s="75"/>
      <c r="I9" s="75"/>
      <c r="J9" s="75"/>
      <c r="K9" s="75"/>
      <c r="L9" s="75"/>
      <c r="M9" s="2"/>
      <c r="N9" s="2"/>
      <c r="O9" s="2"/>
      <c r="P9" s="2"/>
    </row>
    <row r="10" spans="1:16" ht="14.25" customHeight="1" x14ac:dyDescent="0.2">
      <c r="A10" s="69" t="s">
        <v>25</v>
      </c>
      <c r="B10" s="69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</row>
    <row r="11" spans="1:16" ht="14.25" customHeight="1" x14ac:dyDescent="0.2">
      <c r="A11" s="69" t="s">
        <v>26</v>
      </c>
      <c r="B11" s="69"/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69"/>
      <c r="P11" s="69"/>
    </row>
    <row r="12" spans="1:16" ht="14.25" x14ac:dyDescent="0.2">
      <c r="A12" s="70"/>
      <c r="B12" s="70"/>
      <c r="C12" s="70"/>
      <c r="D12" s="70"/>
      <c r="E12" s="70"/>
      <c r="F12" s="70"/>
      <c r="G12" s="70"/>
      <c r="H12" s="70"/>
      <c r="I12" s="70"/>
      <c r="J12" s="70"/>
      <c r="K12" s="70"/>
      <c r="L12" s="70"/>
      <c r="M12" s="70"/>
      <c r="N12" s="70"/>
      <c r="O12" s="70"/>
      <c r="P12" s="70"/>
    </row>
    <row r="13" spans="1:16" ht="12.75" x14ac:dyDescent="0.2">
      <c r="A13" s="71"/>
      <c r="B13" s="71"/>
      <c r="C13" s="71"/>
      <c r="D13" s="71"/>
      <c r="E13" s="71"/>
      <c r="F13" s="71"/>
      <c r="G13" s="71"/>
      <c r="H13" s="71"/>
      <c r="I13" s="71"/>
      <c r="J13" s="71"/>
      <c r="K13" s="71"/>
      <c r="L13" s="71"/>
      <c r="M13" s="71"/>
      <c r="N13" s="71"/>
      <c r="O13" s="71"/>
      <c r="P13" s="71"/>
    </row>
    <row r="14" spans="1:16" ht="13.5" thickBot="1" x14ac:dyDescent="0.25">
      <c r="A14" s="3"/>
      <c r="B14" s="3"/>
      <c r="C14" s="3"/>
      <c r="D14" s="4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 ht="51.75" thickBot="1" x14ac:dyDescent="0.25">
      <c r="A15" s="17" t="s">
        <v>0</v>
      </c>
      <c r="B15" s="24" t="s">
        <v>1</v>
      </c>
      <c r="C15" s="17" t="s">
        <v>2</v>
      </c>
      <c r="D15" s="24" t="s">
        <v>13</v>
      </c>
      <c r="E15" s="17" t="s">
        <v>3</v>
      </c>
      <c r="F15" s="25" t="s">
        <v>14</v>
      </c>
      <c r="G15" s="25" t="s">
        <v>15</v>
      </c>
      <c r="H15" s="17" t="s">
        <v>4</v>
      </c>
      <c r="I15" s="26" t="s">
        <v>8</v>
      </c>
      <c r="J15" s="17" t="s">
        <v>9</v>
      </c>
      <c r="K15" s="17" t="s">
        <v>10</v>
      </c>
      <c r="L15" s="25" t="s">
        <v>11</v>
      </c>
      <c r="M15" s="17" t="s">
        <v>5</v>
      </c>
      <c r="N15" s="17" t="s">
        <v>6</v>
      </c>
      <c r="O15" s="17" t="s">
        <v>7</v>
      </c>
      <c r="P15" s="17" t="s">
        <v>12</v>
      </c>
    </row>
    <row r="16" spans="1:16" ht="25.5" x14ac:dyDescent="0.2">
      <c r="A16" s="16">
        <v>1</v>
      </c>
      <c r="B16" s="23">
        <v>3</v>
      </c>
      <c r="C16" s="6"/>
      <c r="D16" s="15" t="s">
        <v>29</v>
      </c>
      <c r="E16" s="16" t="s">
        <v>30</v>
      </c>
      <c r="F16" s="7" t="s">
        <v>19</v>
      </c>
      <c r="G16" s="7">
        <v>6</v>
      </c>
      <c r="H16" s="15" t="s">
        <v>16</v>
      </c>
      <c r="I16" s="7">
        <v>20</v>
      </c>
      <c r="J16" s="7">
        <v>15</v>
      </c>
      <c r="K16" s="7">
        <v>12</v>
      </c>
      <c r="L16" s="18">
        <v>21</v>
      </c>
      <c r="M16" s="22">
        <f>SUM(I16:L16)</f>
        <v>68</v>
      </c>
      <c r="N16" s="22">
        <v>128</v>
      </c>
      <c r="O16" s="22">
        <v>53</v>
      </c>
      <c r="P16" s="23" t="s">
        <v>35</v>
      </c>
    </row>
    <row r="17" spans="1:16" ht="25.5" x14ac:dyDescent="0.2">
      <c r="A17" s="7">
        <v>2</v>
      </c>
      <c r="B17" s="20">
        <v>4</v>
      </c>
      <c r="C17" s="6"/>
      <c r="D17" s="6" t="s">
        <v>33</v>
      </c>
      <c r="E17" s="16" t="s">
        <v>30</v>
      </c>
      <c r="F17" s="7" t="s">
        <v>19</v>
      </c>
      <c r="G17" s="7">
        <v>6</v>
      </c>
      <c r="H17" s="15" t="s">
        <v>16</v>
      </c>
      <c r="I17" s="7">
        <v>16</v>
      </c>
      <c r="J17" s="7">
        <v>15</v>
      </c>
      <c r="K17" s="7">
        <v>10</v>
      </c>
      <c r="L17" s="18">
        <v>21</v>
      </c>
      <c r="M17" s="22">
        <f>SUM(I17:L17)</f>
        <v>62</v>
      </c>
      <c r="N17" s="22">
        <v>128</v>
      </c>
      <c r="O17" s="19">
        <v>48</v>
      </c>
      <c r="P17" s="20" t="s">
        <v>32</v>
      </c>
    </row>
    <row r="18" spans="1:16" ht="25.5" x14ac:dyDescent="0.2">
      <c r="A18" s="7">
        <v>3</v>
      </c>
      <c r="B18" s="40">
        <v>12</v>
      </c>
      <c r="C18" s="15"/>
      <c r="D18" s="15" t="s">
        <v>29</v>
      </c>
      <c r="E18" s="16" t="s">
        <v>30</v>
      </c>
      <c r="F18" s="16">
        <v>6</v>
      </c>
      <c r="G18" s="16">
        <v>6</v>
      </c>
      <c r="H18" s="15" t="s">
        <v>31</v>
      </c>
      <c r="I18" s="7">
        <v>14</v>
      </c>
      <c r="J18" s="7">
        <v>22</v>
      </c>
      <c r="K18" s="7">
        <v>20</v>
      </c>
      <c r="L18" s="18">
        <v>20</v>
      </c>
      <c r="M18" s="19">
        <v>76</v>
      </c>
      <c r="N18" s="19">
        <v>128</v>
      </c>
      <c r="O18">
        <v>59</v>
      </c>
      <c r="P18" s="19" t="s">
        <v>35</v>
      </c>
    </row>
    <row r="19" spans="1:16" ht="25.5" x14ac:dyDescent="0.2">
      <c r="A19" s="7">
        <v>4</v>
      </c>
      <c r="B19" s="41">
        <v>13</v>
      </c>
      <c r="C19" s="6"/>
      <c r="D19" s="6" t="s">
        <v>33</v>
      </c>
      <c r="E19" s="16" t="s">
        <v>30</v>
      </c>
      <c r="F19" s="7">
        <v>6</v>
      </c>
      <c r="G19" s="7">
        <v>6</v>
      </c>
      <c r="H19" s="15" t="s">
        <v>31</v>
      </c>
      <c r="I19" s="7">
        <v>30</v>
      </c>
      <c r="J19" s="7">
        <v>30</v>
      </c>
      <c r="K19" s="7">
        <v>16</v>
      </c>
      <c r="L19" s="7">
        <v>24</v>
      </c>
      <c r="M19" s="19">
        <v>96</v>
      </c>
      <c r="N19" s="19">
        <v>128</v>
      </c>
      <c r="O19" s="45">
        <v>75</v>
      </c>
      <c r="P19" s="19" t="s">
        <v>35</v>
      </c>
    </row>
    <row r="20" spans="1:16" ht="25.5" x14ac:dyDescent="0.2">
      <c r="A20" s="7">
        <v>5</v>
      </c>
      <c r="B20" s="20">
        <v>14</v>
      </c>
      <c r="C20" s="67"/>
      <c r="D20" s="6" t="s">
        <v>33</v>
      </c>
      <c r="E20" s="16" t="s">
        <v>30</v>
      </c>
      <c r="F20" s="7">
        <v>6</v>
      </c>
      <c r="G20" s="7">
        <v>6</v>
      </c>
      <c r="H20" s="15" t="s">
        <v>31</v>
      </c>
      <c r="I20" s="7">
        <v>16</v>
      </c>
      <c r="J20" s="7">
        <v>15</v>
      </c>
      <c r="K20" s="7">
        <v>10</v>
      </c>
      <c r="L20" s="18">
        <v>21</v>
      </c>
      <c r="M20" s="22">
        <f>SUM(I20:L20)</f>
        <v>62</v>
      </c>
      <c r="N20" s="22">
        <v>128</v>
      </c>
      <c r="O20" s="19">
        <v>48</v>
      </c>
      <c r="P20" s="20" t="s">
        <v>32</v>
      </c>
    </row>
    <row r="21" spans="1:16" ht="25.5" x14ac:dyDescent="0.2">
      <c r="A21" s="7">
        <v>6</v>
      </c>
      <c r="B21" s="23">
        <v>15</v>
      </c>
      <c r="C21" s="67"/>
      <c r="D21" s="6" t="s">
        <v>33</v>
      </c>
      <c r="E21" s="16" t="s">
        <v>30</v>
      </c>
      <c r="F21" s="7">
        <v>6</v>
      </c>
      <c r="G21" s="7">
        <v>6</v>
      </c>
      <c r="H21" s="15" t="s">
        <v>31</v>
      </c>
      <c r="I21" s="7">
        <v>19</v>
      </c>
      <c r="J21" s="7">
        <v>22</v>
      </c>
      <c r="K21" s="7">
        <v>14</v>
      </c>
      <c r="L21" s="18">
        <v>15</v>
      </c>
      <c r="M21" s="19">
        <v>60</v>
      </c>
      <c r="N21" s="19">
        <v>128</v>
      </c>
      <c r="O21" s="44">
        <v>47</v>
      </c>
      <c r="P21" s="19" t="s">
        <v>32</v>
      </c>
    </row>
    <row r="22" spans="1:16" ht="25.5" x14ac:dyDescent="0.2">
      <c r="A22" s="7">
        <v>7</v>
      </c>
      <c r="B22" s="39">
        <v>16</v>
      </c>
      <c r="C22" s="67"/>
      <c r="D22" s="6" t="s">
        <v>33</v>
      </c>
      <c r="E22" s="16" t="s">
        <v>30</v>
      </c>
      <c r="F22" s="7">
        <v>6</v>
      </c>
      <c r="G22" s="7">
        <v>6</v>
      </c>
      <c r="H22" s="15" t="s">
        <v>31</v>
      </c>
      <c r="I22" s="16">
        <v>2</v>
      </c>
      <c r="J22" s="16">
        <v>0</v>
      </c>
      <c r="K22" s="16">
        <v>5</v>
      </c>
      <c r="L22" s="21">
        <v>9</v>
      </c>
      <c r="M22" s="22">
        <f>SUM(I22:L22)</f>
        <v>16</v>
      </c>
      <c r="N22" s="22">
        <v>128</v>
      </c>
      <c r="O22" s="22">
        <v>13</v>
      </c>
      <c r="P22" s="23" t="s">
        <v>32</v>
      </c>
    </row>
    <row r="23" spans="1:16" ht="25.5" x14ac:dyDescent="0.2">
      <c r="A23" s="7">
        <v>8</v>
      </c>
      <c r="B23" s="39">
        <v>17</v>
      </c>
      <c r="C23" s="67"/>
      <c r="D23" s="6" t="s">
        <v>33</v>
      </c>
      <c r="E23" s="16" t="s">
        <v>30</v>
      </c>
      <c r="F23" s="7">
        <v>6</v>
      </c>
      <c r="G23" s="7">
        <v>6</v>
      </c>
      <c r="H23" s="15" t="s">
        <v>31</v>
      </c>
      <c r="I23" s="7">
        <v>10</v>
      </c>
      <c r="J23" s="7">
        <v>11</v>
      </c>
      <c r="K23" s="7">
        <v>8</v>
      </c>
      <c r="L23" s="18">
        <v>14</v>
      </c>
      <c r="M23" s="22">
        <f>SUM(I23:L23)</f>
        <v>43</v>
      </c>
      <c r="N23" s="22">
        <v>128</v>
      </c>
      <c r="O23" s="19">
        <v>34</v>
      </c>
      <c r="P23" s="23" t="s">
        <v>32</v>
      </c>
    </row>
    <row r="24" spans="1:16" ht="25.5" x14ac:dyDescent="0.2">
      <c r="A24" s="7">
        <v>9</v>
      </c>
      <c r="B24" s="39">
        <v>18</v>
      </c>
      <c r="C24" s="67"/>
      <c r="D24" s="6" t="s">
        <v>33</v>
      </c>
      <c r="E24" s="16" t="s">
        <v>30</v>
      </c>
      <c r="F24" s="7">
        <v>6</v>
      </c>
      <c r="G24" s="7">
        <v>6</v>
      </c>
      <c r="H24" s="15" t="s">
        <v>31</v>
      </c>
      <c r="I24" s="7">
        <v>12</v>
      </c>
      <c r="J24" s="7">
        <v>10</v>
      </c>
      <c r="K24" s="7">
        <v>6</v>
      </c>
      <c r="L24" s="18">
        <v>10</v>
      </c>
      <c r="M24" s="22">
        <f>SUM(I24:L24)</f>
        <v>38</v>
      </c>
      <c r="N24" s="22">
        <v>128</v>
      </c>
      <c r="O24" s="19">
        <v>30</v>
      </c>
      <c r="P24" s="23" t="s">
        <v>32</v>
      </c>
    </row>
    <row r="25" spans="1:16" ht="25.5" x14ac:dyDescent="0.2">
      <c r="A25" s="7">
        <v>10</v>
      </c>
      <c r="B25" s="39">
        <v>19</v>
      </c>
      <c r="C25" s="67"/>
      <c r="D25" s="6" t="s">
        <v>33</v>
      </c>
      <c r="E25" s="16" t="s">
        <v>30</v>
      </c>
      <c r="F25" s="7">
        <v>6</v>
      </c>
      <c r="G25" s="7">
        <v>6</v>
      </c>
      <c r="H25" s="15" t="s">
        <v>31</v>
      </c>
      <c r="I25" s="7">
        <v>20</v>
      </c>
      <c r="J25" s="7">
        <v>12</v>
      </c>
      <c r="K25" s="7">
        <v>10</v>
      </c>
      <c r="L25" s="7">
        <v>9</v>
      </c>
      <c r="M25" s="22">
        <f>SUM(I25:L25)</f>
        <v>51</v>
      </c>
      <c r="N25" s="22">
        <v>128</v>
      </c>
      <c r="O25" s="19">
        <v>40</v>
      </c>
      <c r="P25" s="23" t="s">
        <v>32</v>
      </c>
    </row>
    <row r="26" spans="1:16" ht="25.5" x14ac:dyDescent="0.2">
      <c r="A26" s="7">
        <v>11</v>
      </c>
      <c r="B26" s="39">
        <v>20</v>
      </c>
      <c r="C26" s="67"/>
      <c r="D26" s="6" t="s">
        <v>33</v>
      </c>
      <c r="E26" s="16" t="s">
        <v>30</v>
      </c>
      <c r="F26" s="7">
        <v>6</v>
      </c>
      <c r="G26" s="7">
        <v>6</v>
      </c>
      <c r="H26" s="15" t="s">
        <v>31</v>
      </c>
      <c r="I26" s="7">
        <v>16</v>
      </c>
      <c r="J26" s="7">
        <v>15</v>
      </c>
      <c r="K26" s="7">
        <v>10</v>
      </c>
      <c r="L26" s="18">
        <v>21</v>
      </c>
      <c r="M26" s="22">
        <f>SUM(I26:L26)</f>
        <v>62</v>
      </c>
      <c r="N26" s="22">
        <v>128</v>
      </c>
      <c r="O26" s="19">
        <v>48</v>
      </c>
      <c r="P26" s="20" t="s">
        <v>32</v>
      </c>
    </row>
    <row r="27" spans="1:16" ht="25.5" x14ac:dyDescent="0.2">
      <c r="A27" s="7">
        <v>12</v>
      </c>
      <c r="B27" s="39">
        <v>21</v>
      </c>
      <c r="C27" s="67"/>
      <c r="D27" s="6" t="s">
        <v>33</v>
      </c>
      <c r="E27" s="16" t="s">
        <v>30</v>
      </c>
      <c r="F27" s="7">
        <v>6</v>
      </c>
      <c r="G27" s="7">
        <v>6</v>
      </c>
      <c r="H27" s="15" t="s">
        <v>31</v>
      </c>
      <c r="I27" s="7">
        <v>19</v>
      </c>
      <c r="J27" s="7">
        <v>22</v>
      </c>
      <c r="K27" s="7">
        <v>14</v>
      </c>
      <c r="L27" s="18">
        <v>15</v>
      </c>
      <c r="M27" s="19">
        <v>60</v>
      </c>
      <c r="N27" s="19">
        <v>128</v>
      </c>
      <c r="O27" s="44">
        <v>47</v>
      </c>
      <c r="P27" s="19" t="s">
        <v>32</v>
      </c>
    </row>
    <row r="28" spans="1:16" ht="25.5" x14ac:dyDescent="0.2">
      <c r="A28" s="7">
        <v>13</v>
      </c>
      <c r="B28" s="9">
        <v>22</v>
      </c>
      <c r="C28" s="67"/>
      <c r="D28" s="6" t="s">
        <v>33</v>
      </c>
      <c r="E28" s="16" t="s">
        <v>30</v>
      </c>
      <c r="F28" s="7">
        <v>6</v>
      </c>
      <c r="G28" s="7">
        <v>6</v>
      </c>
      <c r="H28" s="15" t="s">
        <v>31</v>
      </c>
      <c r="I28" s="16">
        <v>2</v>
      </c>
      <c r="J28" s="16">
        <v>0</v>
      </c>
      <c r="K28" s="16">
        <v>5</v>
      </c>
      <c r="L28" s="21">
        <v>9</v>
      </c>
      <c r="M28" s="22">
        <f>SUM(I28:L28)</f>
        <v>16</v>
      </c>
      <c r="N28" s="22">
        <v>128</v>
      </c>
      <c r="O28" s="22">
        <v>13</v>
      </c>
      <c r="P28" s="23" t="s">
        <v>32</v>
      </c>
    </row>
    <row r="29" spans="1:16" ht="25.5" x14ac:dyDescent="0.2">
      <c r="A29" s="7">
        <v>14</v>
      </c>
      <c r="B29" s="9">
        <v>23</v>
      </c>
      <c r="C29" s="67"/>
      <c r="D29" s="6" t="s">
        <v>33</v>
      </c>
      <c r="E29" s="16" t="s">
        <v>30</v>
      </c>
      <c r="F29" s="7">
        <v>6</v>
      </c>
      <c r="G29" s="7">
        <v>6</v>
      </c>
      <c r="H29" s="15" t="s">
        <v>31</v>
      </c>
      <c r="I29" s="7">
        <v>10</v>
      </c>
      <c r="J29" s="7">
        <v>11</v>
      </c>
      <c r="K29" s="7">
        <v>8</v>
      </c>
      <c r="L29" s="18">
        <v>14</v>
      </c>
      <c r="M29" s="22">
        <f>SUM(I29:L29)</f>
        <v>43</v>
      </c>
      <c r="N29" s="22">
        <v>128</v>
      </c>
      <c r="O29" s="19">
        <v>34</v>
      </c>
      <c r="P29" s="23" t="s">
        <v>32</v>
      </c>
    </row>
    <row r="30" spans="1:16" ht="25.5" x14ac:dyDescent="0.2">
      <c r="A30" s="7">
        <v>15</v>
      </c>
      <c r="B30" s="29">
        <v>24</v>
      </c>
      <c r="C30" s="67"/>
      <c r="D30" s="6" t="s">
        <v>33</v>
      </c>
      <c r="E30" s="16" t="s">
        <v>30</v>
      </c>
      <c r="F30" s="7">
        <v>6</v>
      </c>
      <c r="G30" s="7">
        <v>6</v>
      </c>
      <c r="H30" s="15" t="s">
        <v>31</v>
      </c>
      <c r="I30" s="7">
        <v>12</v>
      </c>
      <c r="J30" s="7">
        <v>10</v>
      </c>
      <c r="K30" s="7">
        <v>6</v>
      </c>
      <c r="L30" s="18">
        <v>10</v>
      </c>
      <c r="M30" s="22">
        <f>SUM(I30:L30)</f>
        <v>38</v>
      </c>
      <c r="N30" s="22">
        <v>128</v>
      </c>
      <c r="O30" s="19">
        <v>30</v>
      </c>
      <c r="P30" s="23" t="s">
        <v>32</v>
      </c>
    </row>
    <row r="31" spans="1:16" ht="25.5" x14ac:dyDescent="0.2">
      <c r="A31" s="45">
        <v>16</v>
      </c>
      <c r="B31" s="59">
        <v>25</v>
      </c>
      <c r="C31" s="67"/>
      <c r="D31" s="6" t="s">
        <v>33</v>
      </c>
      <c r="E31" s="16" t="s">
        <v>30</v>
      </c>
      <c r="F31" s="7">
        <v>6</v>
      </c>
      <c r="G31" s="7">
        <v>6</v>
      </c>
      <c r="H31" s="15" t="s">
        <v>31</v>
      </c>
      <c r="I31" s="7">
        <v>20</v>
      </c>
      <c r="J31" s="7">
        <v>12</v>
      </c>
      <c r="K31" s="7">
        <v>10</v>
      </c>
      <c r="L31" s="7">
        <v>9</v>
      </c>
      <c r="M31" s="22">
        <f>SUM(I31:L31)</f>
        <v>51</v>
      </c>
      <c r="N31" s="22">
        <v>128</v>
      </c>
      <c r="O31" s="19">
        <v>40</v>
      </c>
      <c r="P31" s="23" t="s">
        <v>32</v>
      </c>
    </row>
    <row r="32" spans="1:16" ht="25.5" x14ac:dyDescent="0.2">
      <c r="A32" s="45">
        <v>17</v>
      </c>
      <c r="B32" s="4">
        <v>26</v>
      </c>
      <c r="C32" s="67"/>
      <c r="D32" s="6" t="s">
        <v>33</v>
      </c>
      <c r="E32" s="16" t="s">
        <v>30</v>
      </c>
      <c r="F32" s="7">
        <v>6</v>
      </c>
      <c r="G32" s="7">
        <v>6</v>
      </c>
      <c r="H32" s="15" t="s">
        <v>31</v>
      </c>
      <c r="I32" s="7">
        <v>16</v>
      </c>
      <c r="J32" s="7">
        <v>15</v>
      </c>
      <c r="K32" s="7">
        <v>10</v>
      </c>
      <c r="L32" s="18">
        <v>21</v>
      </c>
      <c r="M32" s="22">
        <f>SUM(I32:L32)</f>
        <v>62</v>
      </c>
      <c r="N32" s="22">
        <v>128</v>
      </c>
      <c r="O32" s="19">
        <v>48</v>
      </c>
      <c r="P32" s="20" t="s">
        <v>32</v>
      </c>
    </row>
    <row r="33" spans="1:16" ht="25.5" x14ac:dyDescent="0.2">
      <c r="A33" s="45">
        <v>18</v>
      </c>
      <c r="B33" s="59">
        <v>27</v>
      </c>
      <c r="C33" s="67"/>
      <c r="D33" s="6" t="s">
        <v>33</v>
      </c>
      <c r="E33" s="16" t="s">
        <v>30</v>
      </c>
      <c r="F33" s="7">
        <v>6</v>
      </c>
      <c r="G33" s="7">
        <v>6</v>
      </c>
      <c r="H33" s="15" t="s">
        <v>31</v>
      </c>
      <c r="I33" s="7">
        <v>19</v>
      </c>
      <c r="J33" s="7">
        <v>22</v>
      </c>
      <c r="K33" s="7">
        <v>14</v>
      </c>
      <c r="L33" s="18">
        <v>15</v>
      </c>
      <c r="M33" s="19">
        <v>60</v>
      </c>
      <c r="N33" s="19">
        <v>128</v>
      </c>
      <c r="O33" s="44">
        <v>47</v>
      </c>
      <c r="P33" s="19" t="s">
        <v>32</v>
      </c>
    </row>
    <row r="34" spans="1:16" ht="25.5" x14ac:dyDescent="0.2">
      <c r="A34" s="45">
        <v>19</v>
      </c>
      <c r="B34" s="59">
        <v>28</v>
      </c>
      <c r="C34" s="67"/>
      <c r="D34" s="6" t="s">
        <v>33</v>
      </c>
      <c r="E34" s="16" t="s">
        <v>30</v>
      </c>
      <c r="F34" s="7">
        <v>6</v>
      </c>
      <c r="G34" s="7">
        <v>6</v>
      </c>
      <c r="H34" s="15" t="s">
        <v>31</v>
      </c>
      <c r="I34" s="16">
        <v>2</v>
      </c>
      <c r="J34" s="16">
        <v>0</v>
      </c>
      <c r="K34" s="16">
        <v>5</v>
      </c>
      <c r="L34" s="21">
        <v>9</v>
      </c>
      <c r="M34" s="22">
        <f t="shared" ref="M34:M39" si="0">SUM(I34:L34)</f>
        <v>16</v>
      </c>
      <c r="N34" s="22">
        <v>128</v>
      </c>
      <c r="O34" s="22">
        <v>13</v>
      </c>
      <c r="P34" s="23" t="s">
        <v>32</v>
      </c>
    </row>
    <row r="35" spans="1:16" ht="25.5" x14ac:dyDescent="0.2">
      <c r="A35" s="45">
        <v>20</v>
      </c>
      <c r="B35" s="59">
        <v>29</v>
      </c>
      <c r="C35" s="67"/>
      <c r="D35" s="6" t="s">
        <v>33</v>
      </c>
      <c r="E35" s="16" t="s">
        <v>30</v>
      </c>
      <c r="F35" s="7">
        <v>6</v>
      </c>
      <c r="G35" s="7">
        <v>6</v>
      </c>
      <c r="H35" s="15" t="s">
        <v>31</v>
      </c>
      <c r="I35" s="7">
        <v>10</v>
      </c>
      <c r="J35" s="7">
        <v>11</v>
      </c>
      <c r="K35" s="7">
        <v>8</v>
      </c>
      <c r="L35" s="18">
        <v>14</v>
      </c>
      <c r="M35" s="22">
        <f t="shared" si="0"/>
        <v>43</v>
      </c>
      <c r="N35" s="22">
        <v>128</v>
      </c>
      <c r="O35" s="19">
        <v>34</v>
      </c>
      <c r="P35" s="23" t="s">
        <v>32</v>
      </c>
    </row>
    <row r="36" spans="1:16" ht="25.5" x14ac:dyDescent="0.2">
      <c r="A36" s="45">
        <v>21</v>
      </c>
      <c r="B36" s="5">
        <v>30</v>
      </c>
      <c r="C36" s="67"/>
      <c r="D36" s="6" t="s">
        <v>33</v>
      </c>
      <c r="E36" s="16" t="s">
        <v>30</v>
      </c>
      <c r="F36" s="7">
        <v>6</v>
      </c>
      <c r="G36" s="7">
        <v>6</v>
      </c>
      <c r="H36" s="15" t="s">
        <v>31</v>
      </c>
      <c r="I36" s="7">
        <v>12</v>
      </c>
      <c r="J36" s="7">
        <v>10</v>
      </c>
      <c r="K36" s="7">
        <v>6</v>
      </c>
      <c r="L36" s="18">
        <v>10</v>
      </c>
      <c r="M36" s="22">
        <f t="shared" si="0"/>
        <v>38</v>
      </c>
      <c r="N36" s="22">
        <v>128</v>
      </c>
      <c r="O36" s="19">
        <v>30</v>
      </c>
      <c r="P36" s="23" t="s">
        <v>32</v>
      </c>
    </row>
    <row r="37" spans="1:16" ht="25.5" x14ac:dyDescent="0.2">
      <c r="A37" s="8">
        <v>22</v>
      </c>
      <c r="B37" s="5">
        <v>31</v>
      </c>
      <c r="C37" s="67"/>
      <c r="D37" s="6" t="s">
        <v>33</v>
      </c>
      <c r="E37" s="16" t="s">
        <v>30</v>
      </c>
      <c r="F37" s="7">
        <v>6</v>
      </c>
      <c r="G37" s="7">
        <v>6</v>
      </c>
      <c r="H37" s="15" t="s">
        <v>31</v>
      </c>
      <c r="I37" s="7">
        <v>20</v>
      </c>
      <c r="J37" s="7">
        <v>12</v>
      </c>
      <c r="K37" s="7">
        <v>10</v>
      </c>
      <c r="L37" s="7">
        <v>9</v>
      </c>
      <c r="M37" s="22">
        <f t="shared" si="0"/>
        <v>51</v>
      </c>
      <c r="N37" s="22">
        <v>128</v>
      </c>
      <c r="O37" s="19">
        <v>40</v>
      </c>
      <c r="P37" s="23" t="s">
        <v>32</v>
      </c>
    </row>
    <row r="38" spans="1:16" ht="25.5" x14ac:dyDescent="0.2">
      <c r="A38" s="8">
        <v>23</v>
      </c>
      <c r="B38" s="5">
        <v>32</v>
      </c>
      <c r="C38" s="67"/>
      <c r="D38" s="6" t="s">
        <v>33</v>
      </c>
      <c r="E38" s="16" t="s">
        <v>30</v>
      </c>
      <c r="F38" s="7">
        <v>6</v>
      </c>
      <c r="G38" s="7">
        <v>6</v>
      </c>
      <c r="H38" s="15" t="s">
        <v>31</v>
      </c>
      <c r="I38" s="7">
        <v>20</v>
      </c>
      <c r="J38" s="7">
        <v>12</v>
      </c>
      <c r="K38" s="7">
        <v>10</v>
      </c>
      <c r="L38" s="7">
        <v>9</v>
      </c>
      <c r="M38" s="22">
        <f t="shared" si="0"/>
        <v>51</v>
      </c>
      <c r="N38" s="22">
        <v>128</v>
      </c>
      <c r="O38" s="19">
        <v>40</v>
      </c>
      <c r="P38" s="23" t="s">
        <v>32</v>
      </c>
    </row>
    <row r="39" spans="1:16" ht="25.5" x14ac:dyDescent="0.2">
      <c r="A39" s="10">
        <v>24</v>
      </c>
      <c r="B39" s="5">
        <v>33</v>
      </c>
      <c r="C39" s="67"/>
      <c r="D39" s="6" t="s">
        <v>33</v>
      </c>
      <c r="E39" s="16" t="s">
        <v>30</v>
      </c>
      <c r="F39" s="7">
        <v>6</v>
      </c>
      <c r="G39" s="7">
        <v>6</v>
      </c>
      <c r="H39" s="15" t="s">
        <v>31</v>
      </c>
      <c r="I39" s="7">
        <v>16</v>
      </c>
      <c r="J39" s="7">
        <v>15</v>
      </c>
      <c r="K39" s="7">
        <v>10</v>
      </c>
      <c r="L39" s="18">
        <v>21</v>
      </c>
      <c r="M39" s="22">
        <f t="shared" si="0"/>
        <v>62</v>
      </c>
      <c r="N39" s="22">
        <v>128</v>
      </c>
      <c r="O39" s="19">
        <v>48</v>
      </c>
      <c r="P39" s="20" t="s">
        <v>32</v>
      </c>
    </row>
    <row r="40" spans="1:16" ht="25.5" x14ac:dyDescent="0.2">
      <c r="A40" s="63">
        <v>25</v>
      </c>
      <c r="B40" s="5">
        <v>34</v>
      </c>
      <c r="C40" s="67"/>
      <c r="D40" s="6" t="s">
        <v>33</v>
      </c>
      <c r="E40" s="16" t="s">
        <v>30</v>
      </c>
      <c r="F40" s="7">
        <v>6</v>
      </c>
      <c r="G40" s="7">
        <v>6</v>
      </c>
      <c r="H40" s="15" t="s">
        <v>31</v>
      </c>
      <c r="I40" s="7">
        <v>19</v>
      </c>
      <c r="J40" s="7">
        <v>22</v>
      </c>
      <c r="K40" s="7">
        <v>14</v>
      </c>
      <c r="L40" s="18">
        <v>15</v>
      </c>
      <c r="M40" s="19">
        <v>60</v>
      </c>
      <c r="N40" s="19">
        <v>128</v>
      </c>
      <c r="O40" s="44">
        <v>47</v>
      </c>
      <c r="P40" s="19" t="s">
        <v>32</v>
      </c>
    </row>
    <row r="41" spans="1:16" ht="25.5" x14ac:dyDescent="0.2">
      <c r="A41" s="64">
        <v>26</v>
      </c>
      <c r="B41" s="5">
        <v>35</v>
      </c>
      <c r="C41" s="67"/>
      <c r="D41" s="6" t="s">
        <v>33</v>
      </c>
      <c r="E41" s="16" t="s">
        <v>30</v>
      </c>
      <c r="F41" s="7">
        <v>6</v>
      </c>
      <c r="G41" s="7">
        <v>6</v>
      </c>
      <c r="H41" s="15" t="s">
        <v>31</v>
      </c>
      <c r="I41" s="16">
        <v>2</v>
      </c>
      <c r="J41" s="16">
        <v>0</v>
      </c>
      <c r="K41" s="16">
        <v>5</v>
      </c>
      <c r="L41" s="21">
        <v>9</v>
      </c>
      <c r="M41" s="22">
        <f>SUM(I41:L41)</f>
        <v>16</v>
      </c>
      <c r="N41" s="22">
        <v>128</v>
      </c>
      <c r="O41" s="22">
        <v>13</v>
      </c>
      <c r="P41" s="23" t="s">
        <v>32</v>
      </c>
    </row>
    <row r="42" spans="1:16" ht="12.75" x14ac:dyDescent="0.2">
      <c r="A42" s="63"/>
      <c r="B42" s="5"/>
      <c r="C42" s="5"/>
      <c r="D42" s="5"/>
      <c r="E42" s="5"/>
      <c r="F42" s="5"/>
      <c r="G42" s="5"/>
      <c r="H42" s="8"/>
      <c r="I42" s="5"/>
      <c r="J42" s="5"/>
      <c r="K42" s="5"/>
      <c r="L42" s="5"/>
      <c r="M42" s="5"/>
      <c r="N42" s="5"/>
      <c r="O42" s="5"/>
      <c r="P42" s="5"/>
    </row>
    <row r="43" spans="1:16" ht="12.75" x14ac:dyDescent="0.2">
      <c r="A43" s="63"/>
      <c r="B43" s="5"/>
      <c r="C43" s="5"/>
      <c r="D43" s="5"/>
      <c r="E43" s="5"/>
      <c r="F43" s="5"/>
      <c r="G43" s="5"/>
      <c r="H43" s="8"/>
      <c r="I43" s="5"/>
      <c r="J43" s="5"/>
      <c r="K43" s="5"/>
      <c r="L43" s="5"/>
      <c r="M43" s="5"/>
      <c r="N43" s="5"/>
      <c r="O43" s="5"/>
      <c r="P43" s="5"/>
    </row>
    <row r="44" spans="1:16" ht="12.75" x14ac:dyDescent="0.2">
      <c r="A44" s="63"/>
      <c r="B44" s="5"/>
      <c r="C44" s="5"/>
      <c r="D44" s="5"/>
      <c r="E44" s="5"/>
      <c r="F44" s="5"/>
      <c r="G44" s="5"/>
      <c r="H44" s="8"/>
      <c r="I44" s="5"/>
      <c r="J44" s="5"/>
      <c r="K44" s="5"/>
      <c r="L44" s="5"/>
      <c r="M44" s="5"/>
      <c r="N44" s="5"/>
      <c r="O44" s="5"/>
      <c r="P44" s="5"/>
    </row>
    <row r="45" spans="1:16" ht="12.75" x14ac:dyDescent="0.2">
      <c r="A45" s="63"/>
    </row>
    <row r="46" spans="1:16" ht="12.75" x14ac:dyDescent="0.2">
      <c r="A46" s="63"/>
    </row>
  </sheetData>
  <mergeCells count="10">
    <mergeCell ref="A10:P10"/>
    <mergeCell ref="A11:P11"/>
    <mergeCell ref="A12:P12"/>
    <mergeCell ref="A13:P13"/>
    <mergeCell ref="A3:P3"/>
    <mergeCell ref="A5:P5"/>
    <mergeCell ref="A6:P6"/>
    <mergeCell ref="A7:P7"/>
    <mergeCell ref="A8:P8"/>
    <mergeCell ref="A9:L9"/>
  </mergeCells>
  <pageMargins left="0.25" right="0.25" top="0.75" bottom="0.75" header="0.3" footer="0.3"/>
  <pageSetup paperSize="9" scale="6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P60"/>
  <sheetViews>
    <sheetView zoomScale="71" zoomScaleNormal="71" workbookViewId="0">
      <selection activeCell="C16" sqref="C16:C52"/>
    </sheetView>
  </sheetViews>
  <sheetFormatPr defaultRowHeight="12" x14ac:dyDescent="0.2"/>
  <cols>
    <col min="1" max="1" width="7.1640625" customWidth="1"/>
    <col min="3" max="3" width="23.1640625" customWidth="1"/>
    <col min="4" max="4" width="20.83203125" customWidth="1"/>
    <col min="5" max="5" width="24.6640625" customWidth="1"/>
    <col min="6" max="6" width="12.83203125" customWidth="1"/>
    <col min="7" max="7" width="14.33203125" customWidth="1"/>
    <col min="8" max="8" width="24.83203125" customWidth="1"/>
    <col min="9" max="9" width="13.83203125" customWidth="1"/>
    <col min="10" max="10" width="13" customWidth="1"/>
    <col min="11" max="11" width="16" customWidth="1"/>
    <col min="12" max="12" width="13.33203125" customWidth="1"/>
    <col min="13" max="13" width="13" customWidth="1"/>
    <col min="14" max="14" width="22.5" customWidth="1"/>
    <col min="15" max="15" width="22.1640625" customWidth="1"/>
    <col min="16" max="16" width="17.33203125" customWidth="1"/>
  </cols>
  <sheetData>
    <row r="3" spans="1:16" ht="15" x14ac:dyDescent="0.2">
      <c r="A3" s="72" t="s">
        <v>39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</row>
    <row r="4" spans="1:16" ht="15" x14ac:dyDescent="0.2">
      <c r="A4" s="28"/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</row>
    <row r="5" spans="1:16" ht="15" x14ac:dyDescent="0.2">
      <c r="A5" s="73" t="s">
        <v>27</v>
      </c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</row>
    <row r="6" spans="1:16" ht="15" x14ac:dyDescent="0.2">
      <c r="A6" s="73" t="s">
        <v>28</v>
      </c>
      <c r="B6" s="73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</row>
    <row r="7" spans="1:16" ht="15" x14ac:dyDescent="0.25">
      <c r="A7" s="74" t="s">
        <v>22</v>
      </c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</row>
    <row r="8" spans="1:16" ht="15" customHeight="1" x14ac:dyDescent="0.2">
      <c r="A8" s="75" t="s">
        <v>23</v>
      </c>
      <c r="B8" s="75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</row>
    <row r="9" spans="1:16" ht="15" customHeight="1" x14ac:dyDescent="0.2">
      <c r="A9" s="75" t="s">
        <v>24</v>
      </c>
      <c r="B9" s="75"/>
      <c r="C9" s="75"/>
      <c r="D9" s="75"/>
      <c r="E9" s="75"/>
      <c r="F9" s="75"/>
      <c r="G9" s="75"/>
      <c r="H9" s="75"/>
      <c r="I9" s="75"/>
      <c r="J9" s="75"/>
      <c r="K9" s="75"/>
      <c r="L9" s="75"/>
      <c r="M9" s="2"/>
      <c r="N9" s="2"/>
      <c r="O9" s="2"/>
      <c r="P9" s="2"/>
    </row>
    <row r="10" spans="1:16" ht="14.25" customHeight="1" x14ac:dyDescent="0.2">
      <c r="A10" s="69" t="s">
        <v>25</v>
      </c>
      <c r="B10" s="69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</row>
    <row r="11" spans="1:16" ht="14.25" customHeight="1" x14ac:dyDescent="0.2">
      <c r="A11" s="69" t="s">
        <v>26</v>
      </c>
      <c r="B11" s="69"/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69"/>
      <c r="P11" s="69"/>
    </row>
    <row r="12" spans="1:16" ht="14.25" x14ac:dyDescent="0.2">
      <c r="A12" s="70"/>
      <c r="B12" s="70"/>
      <c r="C12" s="70"/>
      <c r="D12" s="70"/>
      <c r="E12" s="70"/>
      <c r="F12" s="70"/>
      <c r="G12" s="70"/>
      <c r="H12" s="70"/>
      <c r="I12" s="70"/>
      <c r="J12" s="70"/>
      <c r="K12" s="70"/>
      <c r="L12" s="70"/>
      <c r="M12" s="70"/>
      <c r="N12" s="70"/>
      <c r="O12" s="70"/>
      <c r="P12" s="70"/>
    </row>
    <row r="13" spans="1:16" ht="12.75" x14ac:dyDescent="0.2">
      <c r="A13" s="71"/>
      <c r="B13" s="71"/>
      <c r="C13" s="71"/>
      <c r="D13" s="71"/>
      <c r="E13" s="71"/>
      <c r="F13" s="71"/>
      <c r="G13" s="71"/>
      <c r="H13" s="71"/>
      <c r="I13" s="71"/>
      <c r="J13" s="71"/>
      <c r="K13" s="71"/>
      <c r="L13" s="71"/>
      <c r="M13" s="71"/>
      <c r="N13" s="71"/>
      <c r="O13" s="71"/>
      <c r="P13" s="71"/>
    </row>
    <row r="14" spans="1:16" ht="13.5" thickBot="1" x14ac:dyDescent="0.25">
      <c r="A14" s="3"/>
      <c r="B14" s="3"/>
      <c r="C14" s="3"/>
      <c r="D14" s="4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 ht="51.75" thickBot="1" x14ac:dyDescent="0.25">
      <c r="A15" s="17" t="s">
        <v>0</v>
      </c>
      <c r="B15" s="24" t="s">
        <v>1</v>
      </c>
      <c r="C15" s="17" t="s">
        <v>2</v>
      </c>
      <c r="D15" s="24" t="s">
        <v>13</v>
      </c>
      <c r="E15" s="17" t="s">
        <v>3</v>
      </c>
      <c r="F15" s="25" t="s">
        <v>14</v>
      </c>
      <c r="G15" s="25" t="s">
        <v>15</v>
      </c>
      <c r="H15" s="17" t="s">
        <v>4</v>
      </c>
      <c r="I15" s="26" t="s">
        <v>8</v>
      </c>
      <c r="J15" s="17" t="s">
        <v>9</v>
      </c>
      <c r="K15" s="17" t="s">
        <v>10</v>
      </c>
      <c r="L15" s="25" t="s">
        <v>11</v>
      </c>
      <c r="M15" s="17" t="s">
        <v>5</v>
      </c>
      <c r="N15" s="17" t="s">
        <v>6</v>
      </c>
      <c r="O15" s="17" t="s">
        <v>7</v>
      </c>
      <c r="P15" s="17" t="s">
        <v>12</v>
      </c>
    </row>
    <row r="16" spans="1:16" ht="25.5" x14ac:dyDescent="0.2">
      <c r="A16" s="16">
        <v>1</v>
      </c>
      <c r="B16" s="16">
        <v>21</v>
      </c>
      <c r="C16" s="15"/>
      <c r="D16" s="15" t="s">
        <v>29</v>
      </c>
      <c r="E16" s="15" t="s">
        <v>30</v>
      </c>
      <c r="F16" s="15">
        <v>7</v>
      </c>
      <c r="G16" s="15">
        <v>7</v>
      </c>
      <c r="H16" s="15" t="s">
        <v>31</v>
      </c>
      <c r="I16" s="16">
        <v>12</v>
      </c>
      <c r="J16" s="16">
        <v>21</v>
      </c>
      <c r="K16" s="16">
        <v>17</v>
      </c>
      <c r="L16" s="21">
        <v>23</v>
      </c>
      <c r="M16" s="22">
        <v>73</v>
      </c>
      <c r="N16" s="22">
        <v>186</v>
      </c>
      <c r="O16" s="22">
        <v>39</v>
      </c>
      <c r="P16" s="23" t="s">
        <v>32</v>
      </c>
    </row>
    <row r="17" spans="1:16" ht="25.5" x14ac:dyDescent="0.2">
      <c r="A17" s="7">
        <v>2</v>
      </c>
      <c r="B17" s="7">
        <v>2</v>
      </c>
      <c r="C17" s="53"/>
      <c r="D17" s="15" t="s">
        <v>29</v>
      </c>
      <c r="E17" s="15" t="s">
        <v>30</v>
      </c>
      <c r="F17" s="15">
        <v>7</v>
      </c>
      <c r="G17" s="15">
        <v>7</v>
      </c>
      <c r="H17" s="15" t="s">
        <v>16</v>
      </c>
      <c r="I17" s="7">
        <v>10</v>
      </c>
      <c r="J17" s="7">
        <v>11</v>
      </c>
      <c r="K17" s="7">
        <v>8</v>
      </c>
      <c r="L17" s="18">
        <v>14</v>
      </c>
      <c r="M17" s="22">
        <f t="shared" ref="M17:M30" si="0">SUM(I17:L17)</f>
        <v>43</v>
      </c>
      <c r="N17" s="22">
        <v>186</v>
      </c>
      <c r="O17" s="19">
        <v>30</v>
      </c>
      <c r="P17" s="23" t="s">
        <v>32</v>
      </c>
    </row>
    <row r="18" spans="1:16" ht="25.5" x14ac:dyDescent="0.2">
      <c r="A18" s="7">
        <v>3</v>
      </c>
      <c r="B18" s="16">
        <v>3</v>
      </c>
      <c r="C18" s="53"/>
      <c r="D18" s="15" t="s">
        <v>29</v>
      </c>
      <c r="E18" s="15" t="s">
        <v>30</v>
      </c>
      <c r="F18" s="15">
        <v>7</v>
      </c>
      <c r="G18" s="15">
        <v>7</v>
      </c>
      <c r="H18" s="15" t="s">
        <v>16</v>
      </c>
      <c r="I18" s="7">
        <v>20</v>
      </c>
      <c r="J18" s="7">
        <v>15</v>
      </c>
      <c r="K18" s="7">
        <v>12</v>
      </c>
      <c r="L18" s="18">
        <v>21</v>
      </c>
      <c r="M18" s="22">
        <f t="shared" si="0"/>
        <v>68</v>
      </c>
      <c r="N18" s="22">
        <v>186</v>
      </c>
      <c r="O18" s="19">
        <v>36</v>
      </c>
      <c r="P18" s="23" t="s">
        <v>32</v>
      </c>
    </row>
    <row r="19" spans="1:16" ht="25.5" x14ac:dyDescent="0.2">
      <c r="A19" s="7">
        <v>4</v>
      </c>
      <c r="B19" s="7">
        <v>4</v>
      </c>
      <c r="C19" s="53"/>
      <c r="D19" s="15" t="s">
        <v>29</v>
      </c>
      <c r="E19" s="15" t="s">
        <v>30</v>
      </c>
      <c r="F19" s="15">
        <v>7</v>
      </c>
      <c r="G19" s="15">
        <v>7</v>
      </c>
      <c r="H19" s="15" t="s">
        <v>16</v>
      </c>
      <c r="I19" s="7">
        <v>16</v>
      </c>
      <c r="J19" s="7">
        <v>15</v>
      </c>
      <c r="K19" s="7">
        <v>10</v>
      </c>
      <c r="L19" s="18">
        <v>21</v>
      </c>
      <c r="M19" s="22">
        <f t="shared" si="0"/>
        <v>62</v>
      </c>
      <c r="N19" s="22">
        <v>186</v>
      </c>
      <c r="O19" s="19">
        <v>41</v>
      </c>
      <c r="P19" s="23" t="s">
        <v>32</v>
      </c>
    </row>
    <row r="20" spans="1:16" ht="25.5" x14ac:dyDescent="0.2">
      <c r="A20" s="7">
        <v>5</v>
      </c>
      <c r="B20" s="16">
        <v>5</v>
      </c>
      <c r="C20" s="53"/>
      <c r="D20" s="15" t="s">
        <v>29</v>
      </c>
      <c r="E20" s="15" t="s">
        <v>30</v>
      </c>
      <c r="F20" s="15">
        <v>7</v>
      </c>
      <c r="G20" s="15">
        <v>7</v>
      </c>
      <c r="H20" s="15" t="s">
        <v>16</v>
      </c>
      <c r="I20" s="7">
        <v>12</v>
      </c>
      <c r="J20" s="7">
        <v>10</v>
      </c>
      <c r="K20" s="7">
        <v>6</v>
      </c>
      <c r="L20" s="18">
        <v>10</v>
      </c>
      <c r="M20" s="22">
        <f t="shared" si="0"/>
        <v>38</v>
      </c>
      <c r="N20" s="22">
        <v>186</v>
      </c>
      <c r="O20" s="19">
        <v>26</v>
      </c>
      <c r="P20" s="23" t="s">
        <v>32</v>
      </c>
    </row>
    <row r="21" spans="1:16" ht="25.5" x14ac:dyDescent="0.2">
      <c r="A21" s="7">
        <v>6</v>
      </c>
      <c r="B21" s="7">
        <v>6</v>
      </c>
      <c r="C21" s="53"/>
      <c r="D21" s="15" t="s">
        <v>29</v>
      </c>
      <c r="E21" s="15" t="s">
        <v>30</v>
      </c>
      <c r="F21" s="15">
        <v>7</v>
      </c>
      <c r="G21" s="15">
        <v>7</v>
      </c>
      <c r="H21" s="15" t="s">
        <v>16</v>
      </c>
      <c r="I21" s="7">
        <v>20</v>
      </c>
      <c r="J21" s="7">
        <v>12</v>
      </c>
      <c r="K21" s="7">
        <v>10</v>
      </c>
      <c r="L21" s="7">
        <v>9</v>
      </c>
      <c r="M21" s="22">
        <f t="shared" si="0"/>
        <v>51</v>
      </c>
      <c r="N21" s="22">
        <v>186</v>
      </c>
      <c r="O21" s="19">
        <v>41</v>
      </c>
      <c r="P21" s="23" t="s">
        <v>32</v>
      </c>
    </row>
    <row r="22" spans="1:16" ht="25.5" x14ac:dyDescent="0.2">
      <c r="A22" s="7">
        <v>7</v>
      </c>
      <c r="B22" s="16">
        <v>7</v>
      </c>
      <c r="C22" s="53"/>
      <c r="D22" s="15" t="s">
        <v>29</v>
      </c>
      <c r="E22" s="15" t="s">
        <v>30</v>
      </c>
      <c r="F22" s="15">
        <v>7</v>
      </c>
      <c r="G22" s="15">
        <v>7</v>
      </c>
      <c r="H22" s="15" t="s">
        <v>16</v>
      </c>
      <c r="I22" s="7">
        <v>12</v>
      </c>
      <c r="J22" s="7">
        <v>0</v>
      </c>
      <c r="K22" s="7">
        <v>8</v>
      </c>
      <c r="L22" s="18">
        <v>8</v>
      </c>
      <c r="M22" s="22">
        <f t="shared" si="0"/>
        <v>28</v>
      </c>
      <c r="N22" s="22">
        <v>186</v>
      </c>
      <c r="O22" s="19">
        <v>14</v>
      </c>
      <c r="P22" s="23" t="s">
        <v>32</v>
      </c>
    </row>
    <row r="23" spans="1:16" ht="25.5" x14ac:dyDescent="0.2">
      <c r="A23" s="7">
        <v>8</v>
      </c>
      <c r="B23" s="7">
        <v>8</v>
      </c>
      <c r="C23" s="53"/>
      <c r="D23" s="15" t="s">
        <v>29</v>
      </c>
      <c r="E23" s="15" t="s">
        <v>30</v>
      </c>
      <c r="F23" s="15">
        <v>7</v>
      </c>
      <c r="G23" s="15">
        <v>7</v>
      </c>
      <c r="H23" s="15" t="s">
        <v>16</v>
      </c>
      <c r="I23" s="7">
        <v>12</v>
      </c>
      <c r="J23" s="7">
        <v>0</v>
      </c>
      <c r="K23" s="7">
        <v>8</v>
      </c>
      <c r="L23" s="18">
        <v>11</v>
      </c>
      <c r="M23" s="22">
        <f t="shared" si="0"/>
        <v>31</v>
      </c>
      <c r="N23" s="22">
        <v>186</v>
      </c>
      <c r="O23" s="19">
        <v>15</v>
      </c>
      <c r="P23" s="23" t="s">
        <v>32</v>
      </c>
    </row>
    <row r="24" spans="1:16" ht="25.5" x14ac:dyDescent="0.2">
      <c r="A24" s="7">
        <v>9</v>
      </c>
      <c r="B24" s="16">
        <v>9</v>
      </c>
      <c r="C24" s="53"/>
      <c r="D24" s="15" t="s">
        <v>29</v>
      </c>
      <c r="E24" s="15" t="s">
        <v>30</v>
      </c>
      <c r="F24" s="15">
        <v>7</v>
      </c>
      <c r="G24" s="15">
        <v>7</v>
      </c>
      <c r="H24" s="15" t="s">
        <v>16</v>
      </c>
      <c r="I24" s="7">
        <v>12</v>
      </c>
      <c r="J24" s="7">
        <v>0</v>
      </c>
      <c r="K24" s="7">
        <v>8</v>
      </c>
      <c r="L24" s="18">
        <v>11</v>
      </c>
      <c r="M24" s="22">
        <f t="shared" si="0"/>
        <v>31</v>
      </c>
      <c r="N24" s="22">
        <v>186</v>
      </c>
      <c r="O24" s="19">
        <v>15</v>
      </c>
      <c r="P24" s="23" t="s">
        <v>32</v>
      </c>
    </row>
    <row r="25" spans="1:16" ht="25.5" x14ac:dyDescent="0.2">
      <c r="A25" s="7">
        <v>10</v>
      </c>
      <c r="B25" s="7">
        <v>10</v>
      </c>
      <c r="C25" s="53"/>
      <c r="D25" s="15" t="s">
        <v>29</v>
      </c>
      <c r="E25" s="15" t="s">
        <v>30</v>
      </c>
      <c r="F25" s="15">
        <v>7</v>
      </c>
      <c r="G25" s="15">
        <v>7</v>
      </c>
      <c r="H25" s="15" t="s">
        <v>16</v>
      </c>
      <c r="I25" s="7">
        <v>12</v>
      </c>
      <c r="J25" s="7">
        <v>0</v>
      </c>
      <c r="K25" s="7">
        <v>16</v>
      </c>
      <c r="L25" s="18">
        <v>14</v>
      </c>
      <c r="M25" s="22">
        <f t="shared" si="0"/>
        <v>42</v>
      </c>
      <c r="N25" s="22">
        <v>186</v>
      </c>
      <c r="O25" s="19">
        <v>30</v>
      </c>
      <c r="P25" s="23" t="s">
        <v>32</v>
      </c>
    </row>
    <row r="26" spans="1:16" ht="25.5" x14ac:dyDescent="0.2">
      <c r="A26" s="7">
        <v>11</v>
      </c>
      <c r="B26" s="16">
        <v>11</v>
      </c>
      <c r="C26" s="53"/>
      <c r="D26" s="15" t="s">
        <v>29</v>
      </c>
      <c r="E26" s="15" t="s">
        <v>30</v>
      </c>
      <c r="F26" s="15">
        <v>7</v>
      </c>
      <c r="G26" s="15">
        <v>7</v>
      </c>
      <c r="H26" s="15" t="s">
        <v>16</v>
      </c>
      <c r="I26" s="7">
        <v>12</v>
      </c>
      <c r="J26" s="7">
        <v>0</v>
      </c>
      <c r="K26" s="7">
        <v>13</v>
      </c>
      <c r="L26" s="18">
        <v>14</v>
      </c>
      <c r="M26" s="22">
        <f t="shared" si="0"/>
        <v>39</v>
      </c>
      <c r="N26" s="22">
        <v>186</v>
      </c>
      <c r="O26" s="19">
        <v>28</v>
      </c>
      <c r="P26" s="23" t="s">
        <v>32</v>
      </c>
    </row>
    <row r="27" spans="1:16" ht="25.5" x14ac:dyDescent="0.2">
      <c r="A27" s="7">
        <v>12</v>
      </c>
      <c r="B27" s="7">
        <v>12</v>
      </c>
      <c r="C27" s="53"/>
      <c r="D27" s="15" t="s">
        <v>29</v>
      </c>
      <c r="E27" s="15" t="s">
        <v>30</v>
      </c>
      <c r="F27" s="15">
        <v>7</v>
      </c>
      <c r="G27" s="15">
        <v>7</v>
      </c>
      <c r="H27" s="15" t="s">
        <v>16</v>
      </c>
      <c r="I27" s="7">
        <v>16</v>
      </c>
      <c r="J27" s="7">
        <v>2</v>
      </c>
      <c r="K27" s="7">
        <v>8</v>
      </c>
      <c r="L27" s="18">
        <v>34</v>
      </c>
      <c r="M27" s="22">
        <f t="shared" si="0"/>
        <v>60</v>
      </c>
      <c r="N27" s="22">
        <v>186</v>
      </c>
      <c r="O27" s="19">
        <v>31</v>
      </c>
      <c r="P27" s="23" t="s">
        <v>32</v>
      </c>
    </row>
    <row r="28" spans="1:16" ht="25.5" x14ac:dyDescent="0.2">
      <c r="A28" s="7">
        <v>13</v>
      </c>
      <c r="B28" s="16">
        <v>13</v>
      </c>
      <c r="C28" s="53"/>
      <c r="D28" s="15" t="s">
        <v>29</v>
      </c>
      <c r="E28" s="15" t="s">
        <v>30</v>
      </c>
      <c r="F28" s="15">
        <v>7</v>
      </c>
      <c r="G28" s="15">
        <v>7</v>
      </c>
      <c r="H28" s="15" t="s">
        <v>16</v>
      </c>
      <c r="I28" s="7">
        <v>28</v>
      </c>
      <c r="J28" s="7">
        <v>0</v>
      </c>
      <c r="K28" s="7">
        <v>0</v>
      </c>
      <c r="L28" s="18">
        <v>12</v>
      </c>
      <c r="M28" s="22">
        <f t="shared" si="0"/>
        <v>40</v>
      </c>
      <c r="N28" s="22">
        <v>186</v>
      </c>
      <c r="O28" s="19">
        <v>24</v>
      </c>
      <c r="P28" s="23" t="s">
        <v>32</v>
      </c>
    </row>
    <row r="29" spans="1:16" ht="25.5" x14ac:dyDescent="0.2">
      <c r="A29" s="7">
        <v>14</v>
      </c>
      <c r="B29" s="7">
        <v>14</v>
      </c>
      <c r="C29" s="53"/>
      <c r="D29" s="15" t="s">
        <v>29</v>
      </c>
      <c r="E29" s="15" t="s">
        <v>30</v>
      </c>
      <c r="F29" s="15">
        <v>7</v>
      </c>
      <c r="G29" s="15">
        <v>7</v>
      </c>
      <c r="H29" s="15" t="s">
        <v>16</v>
      </c>
      <c r="I29" s="7">
        <v>28</v>
      </c>
      <c r="J29" s="7">
        <v>0</v>
      </c>
      <c r="K29" s="7">
        <v>0</v>
      </c>
      <c r="L29" s="18">
        <v>12</v>
      </c>
      <c r="M29" s="22">
        <f t="shared" si="0"/>
        <v>40</v>
      </c>
      <c r="N29" s="22">
        <v>186</v>
      </c>
      <c r="O29" s="19">
        <v>24</v>
      </c>
      <c r="P29" s="23" t="s">
        <v>32</v>
      </c>
    </row>
    <row r="30" spans="1:16" ht="25.5" x14ac:dyDescent="0.2">
      <c r="A30" s="7">
        <v>15</v>
      </c>
      <c r="B30" s="16">
        <v>15</v>
      </c>
      <c r="C30" s="53"/>
      <c r="D30" s="15" t="s">
        <v>29</v>
      </c>
      <c r="E30" s="15" t="s">
        <v>30</v>
      </c>
      <c r="F30" s="15">
        <v>7</v>
      </c>
      <c r="G30" s="15">
        <v>7</v>
      </c>
      <c r="H30" s="15" t="s">
        <v>16</v>
      </c>
      <c r="I30" s="7">
        <v>2</v>
      </c>
      <c r="J30" s="7">
        <v>0</v>
      </c>
      <c r="K30" s="7">
        <v>0</v>
      </c>
      <c r="L30" s="18">
        <v>6</v>
      </c>
      <c r="M30" s="22">
        <f t="shared" si="0"/>
        <v>8</v>
      </c>
      <c r="N30" s="22">
        <v>186</v>
      </c>
      <c r="O30" s="19">
        <v>2</v>
      </c>
      <c r="P30" s="23" t="s">
        <v>32</v>
      </c>
    </row>
    <row r="31" spans="1:16" ht="25.5" x14ac:dyDescent="0.2">
      <c r="A31" s="45">
        <v>16</v>
      </c>
      <c r="B31" s="45">
        <v>16</v>
      </c>
      <c r="C31" s="53"/>
      <c r="D31" s="15" t="s">
        <v>29</v>
      </c>
      <c r="E31" s="15" t="s">
        <v>30</v>
      </c>
      <c r="F31" s="15">
        <v>7</v>
      </c>
      <c r="G31" s="15">
        <v>7</v>
      </c>
      <c r="H31" s="15" t="s">
        <v>16</v>
      </c>
      <c r="I31" s="16">
        <v>12</v>
      </c>
      <c r="J31" s="16">
        <v>21</v>
      </c>
      <c r="K31" s="16">
        <v>17</v>
      </c>
      <c r="L31" s="21">
        <v>23</v>
      </c>
      <c r="M31" s="22">
        <v>73</v>
      </c>
      <c r="N31" s="22">
        <v>186</v>
      </c>
      <c r="O31" s="22">
        <v>39</v>
      </c>
      <c r="P31" s="23" t="s">
        <v>32</v>
      </c>
    </row>
    <row r="32" spans="1:16" ht="25.5" x14ac:dyDescent="0.2">
      <c r="A32" s="45">
        <v>17</v>
      </c>
      <c r="B32" s="45">
        <v>17</v>
      </c>
      <c r="C32" s="53"/>
      <c r="D32" s="15" t="s">
        <v>29</v>
      </c>
      <c r="E32" s="15" t="s">
        <v>30</v>
      </c>
      <c r="F32" s="15">
        <v>7</v>
      </c>
      <c r="G32" s="15">
        <v>7</v>
      </c>
      <c r="H32" s="15" t="s">
        <v>16</v>
      </c>
      <c r="I32" s="7">
        <v>10</v>
      </c>
      <c r="J32" s="7">
        <v>11</v>
      </c>
      <c r="K32" s="7">
        <v>8</v>
      </c>
      <c r="L32" s="18">
        <v>14</v>
      </c>
      <c r="M32" s="22">
        <f t="shared" ref="M32:M45" si="1">SUM(I32:L32)</f>
        <v>43</v>
      </c>
      <c r="N32" s="22">
        <v>186</v>
      </c>
      <c r="O32" s="19">
        <v>30</v>
      </c>
      <c r="P32" s="23" t="s">
        <v>32</v>
      </c>
    </row>
    <row r="33" spans="1:16" ht="25.5" x14ac:dyDescent="0.2">
      <c r="A33" s="45">
        <v>18</v>
      </c>
      <c r="B33" s="45">
        <v>18</v>
      </c>
      <c r="C33" s="62"/>
      <c r="D33" s="15" t="s">
        <v>29</v>
      </c>
      <c r="E33" s="15" t="s">
        <v>30</v>
      </c>
      <c r="F33" s="15">
        <v>7</v>
      </c>
      <c r="G33" s="15">
        <v>7</v>
      </c>
      <c r="H33" s="15" t="s">
        <v>16</v>
      </c>
      <c r="I33" s="7">
        <v>20</v>
      </c>
      <c r="J33" s="7">
        <v>15</v>
      </c>
      <c r="K33" s="7">
        <v>12</v>
      </c>
      <c r="L33" s="18">
        <v>21</v>
      </c>
      <c r="M33" s="22">
        <f t="shared" si="1"/>
        <v>68</v>
      </c>
      <c r="N33" s="22">
        <v>186</v>
      </c>
      <c r="O33" s="19">
        <v>36</v>
      </c>
      <c r="P33" s="23" t="s">
        <v>32</v>
      </c>
    </row>
    <row r="34" spans="1:16" ht="25.5" x14ac:dyDescent="0.2">
      <c r="A34" s="45">
        <v>19</v>
      </c>
      <c r="B34" s="45">
        <v>19</v>
      </c>
      <c r="C34" s="62"/>
      <c r="D34" s="15" t="s">
        <v>29</v>
      </c>
      <c r="E34" s="15" t="s">
        <v>30</v>
      </c>
      <c r="F34" s="15">
        <v>7</v>
      </c>
      <c r="G34" s="15">
        <v>7</v>
      </c>
      <c r="H34" s="15" t="s">
        <v>16</v>
      </c>
      <c r="I34" s="7">
        <v>16</v>
      </c>
      <c r="J34" s="7">
        <v>15</v>
      </c>
      <c r="K34" s="7">
        <v>10</v>
      </c>
      <c r="L34" s="18">
        <v>21</v>
      </c>
      <c r="M34" s="22">
        <f t="shared" si="1"/>
        <v>62</v>
      </c>
      <c r="N34" s="22">
        <v>186</v>
      </c>
      <c r="O34" s="19">
        <v>41</v>
      </c>
      <c r="P34" s="23" t="s">
        <v>32</v>
      </c>
    </row>
    <row r="35" spans="1:16" ht="25.5" x14ac:dyDescent="0.2">
      <c r="A35" s="45">
        <v>20</v>
      </c>
      <c r="B35" s="45">
        <v>20</v>
      </c>
      <c r="C35" s="62"/>
      <c r="D35" s="15" t="s">
        <v>29</v>
      </c>
      <c r="E35" s="15" t="s">
        <v>30</v>
      </c>
      <c r="F35" s="15">
        <v>7</v>
      </c>
      <c r="G35" s="15">
        <v>7</v>
      </c>
      <c r="H35" s="15" t="s">
        <v>16</v>
      </c>
      <c r="I35" s="7">
        <v>12</v>
      </c>
      <c r="J35" s="7">
        <v>10</v>
      </c>
      <c r="K35" s="7">
        <v>6</v>
      </c>
      <c r="L35" s="18">
        <v>10</v>
      </c>
      <c r="M35" s="22">
        <f t="shared" si="1"/>
        <v>38</v>
      </c>
      <c r="N35" s="22">
        <v>186</v>
      </c>
      <c r="O35" s="19">
        <v>26</v>
      </c>
      <c r="P35" s="23" t="s">
        <v>32</v>
      </c>
    </row>
    <row r="36" spans="1:16" ht="25.5" x14ac:dyDescent="0.2">
      <c r="A36" s="45">
        <v>21</v>
      </c>
      <c r="B36" s="45">
        <v>21</v>
      </c>
      <c r="C36" s="62"/>
      <c r="D36" s="15" t="s">
        <v>29</v>
      </c>
      <c r="E36" s="15" t="s">
        <v>30</v>
      </c>
      <c r="F36" s="15">
        <v>7</v>
      </c>
      <c r="G36" s="15">
        <v>7</v>
      </c>
      <c r="H36" s="15" t="s">
        <v>16</v>
      </c>
      <c r="I36" s="7">
        <v>20</v>
      </c>
      <c r="J36" s="7">
        <v>12</v>
      </c>
      <c r="K36" s="7">
        <v>10</v>
      </c>
      <c r="L36" s="7">
        <v>9</v>
      </c>
      <c r="M36" s="22">
        <f t="shared" si="1"/>
        <v>51</v>
      </c>
      <c r="N36" s="22">
        <v>186</v>
      </c>
      <c r="O36" s="19">
        <v>41</v>
      </c>
      <c r="P36" s="23" t="s">
        <v>32</v>
      </c>
    </row>
    <row r="37" spans="1:16" ht="25.5" x14ac:dyDescent="0.2">
      <c r="A37" s="8">
        <v>22</v>
      </c>
      <c r="B37" s="8">
        <v>22</v>
      </c>
      <c r="C37" s="62"/>
      <c r="D37" s="15" t="s">
        <v>29</v>
      </c>
      <c r="E37" s="15" t="s">
        <v>30</v>
      </c>
      <c r="F37" s="15">
        <v>7</v>
      </c>
      <c r="G37" s="15">
        <v>7</v>
      </c>
      <c r="H37" s="15" t="s">
        <v>16</v>
      </c>
      <c r="I37" s="7">
        <v>12</v>
      </c>
      <c r="J37" s="7">
        <v>0</v>
      </c>
      <c r="K37" s="7">
        <v>8</v>
      </c>
      <c r="L37" s="18">
        <v>8</v>
      </c>
      <c r="M37" s="22">
        <f t="shared" si="1"/>
        <v>28</v>
      </c>
      <c r="N37" s="22">
        <v>186</v>
      </c>
      <c r="O37" s="19">
        <v>14</v>
      </c>
      <c r="P37" s="23" t="s">
        <v>32</v>
      </c>
    </row>
    <row r="38" spans="1:16" ht="25.5" x14ac:dyDescent="0.2">
      <c r="A38" s="8">
        <v>23</v>
      </c>
      <c r="B38" s="8">
        <v>23</v>
      </c>
      <c r="C38" s="62"/>
      <c r="D38" s="15" t="s">
        <v>29</v>
      </c>
      <c r="E38" s="15" t="s">
        <v>30</v>
      </c>
      <c r="F38" s="15">
        <v>7</v>
      </c>
      <c r="G38" s="15">
        <v>7</v>
      </c>
      <c r="H38" s="15" t="s">
        <v>16</v>
      </c>
      <c r="I38" s="7">
        <v>12</v>
      </c>
      <c r="J38" s="7">
        <v>0</v>
      </c>
      <c r="K38" s="7">
        <v>8</v>
      </c>
      <c r="L38" s="18">
        <v>11</v>
      </c>
      <c r="M38" s="22">
        <f t="shared" si="1"/>
        <v>31</v>
      </c>
      <c r="N38" s="22">
        <v>186</v>
      </c>
      <c r="O38" s="19">
        <v>15</v>
      </c>
      <c r="P38" s="23" t="s">
        <v>32</v>
      </c>
    </row>
    <row r="39" spans="1:16" ht="25.5" x14ac:dyDescent="0.2">
      <c r="A39" s="10">
        <v>24</v>
      </c>
      <c r="B39" s="10">
        <v>24</v>
      </c>
      <c r="C39" s="62"/>
      <c r="D39" s="15" t="s">
        <v>29</v>
      </c>
      <c r="E39" s="15" t="s">
        <v>30</v>
      </c>
      <c r="F39" s="15">
        <v>7</v>
      </c>
      <c r="G39" s="15">
        <v>7</v>
      </c>
      <c r="H39" s="15" t="s">
        <v>16</v>
      </c>
      <c r="I39" s="7">
        <v>12</v>
      </c>
      <c r="J39" s="7">
        <v>0</v>
      </c>
      <c r="K39" s="7">
        <v>8</v>
      </c>
      <c r="L39" s="18">
        <v>11</v>
      </c>
      <c r="M39" s="22">
        <f t="shared" si="1"/>
        <v>31</v>
      </c>
      <c r="N39" s="22">
        <v>186</v>
      </c>
      <c r="O39" s="19">
        <v>15</v>
      </c>
      <c r="P39" s="23" t="s">
        <v>32</v>
      </c>
    </row>
    <row r="40" spans="1:16" ht="25.5" x14ac:dyDescent="0.2">
      <c r="A40" s="63">
        <v>25</v>
      </c>
      <c r="B40" s="63">
        <v>25</v>
      </c>
      <c r="C40" s="62"/>
      <c r="D40" s="15" t="s">
        <v>29</v>
      </c>
      <c r="E40" s="15" t="s">
        <v>30</v>
      </c>
      <c r="F40" s="15">
        <v>7</v>
      </c>
      <c r="G40" s="15">
        <v>7</v>
      </c>
      <c r="H40" s="15" t="s">
        <v>16</v>
      </c>
      <c r="I40" s="7">
        <v>12</v>
      </c>
      <c r="J40" s="7">
        <v>0</v>
      </c>
      <c r="K40" s="7">
        <v>16</v>
      </c>
      <c r="L40" s="18">
        <v>14</v>
      </c>
      <c r="M40" s="22">
        <f t="shared" si="1"/>
        <v>42</v>
      </c>
      <c r="N40" s="22">
        <v>186</v>
      </c>
      <c r="O40" s="19">
        <v>30</v>
      </c>
      <c r="P40" s="23" t="s">
        <v>32</v>
      </c>
    </row>
    <row r="41" spans="1:16" ht="25.5" x14ac:dyDescent="0.2">
      <c r="A41" s="64">
        <v>26</v>
      </c>
      <c r="B41" s="64">
        <v>26</v>
      </c>
      <c r="C41" s="62"/>
      <c r="D41" s="15" t="s">
        <v>29</v>
      </c>
      <c r="E41" s="15" t="s">
        <v>30</v>
      </c>
      <c r="F41" s="15">
        <v>7</v>
      </c>
      <c r="G41" s="15">
        <v>7</v>
      </c>
      <c r="H41" s="15" t="s">
        <v>16</v>
      </c>
      <c r="I41" s="7">
        <v>12</v>
      </c>
      <c r="J41" s="7">
        <v>0</v>
      </c>
      <c r="K41" s="7">
        <v>13</v>
      </c>
      <c r="L41" s="18">
        <v>14</v>
      </c>
      <c r="M41" s="22">
        <f t="shared" si="1"/>
        <v>39</v>
      </c>
      <c r="N41" s="22">
        <v>186</v>
      </c>
      <c r="O41" s="19">
        <v>28</v>
      </c>
      <c r="P41" s="23" t="s">
        <v>32</v>
      </c>
    </row>
    <row r="42" spans="1:16" ht="25.5" x14ac:dyDescent="0.2">
      <c r="A42" s="63">
        <v>27</v>
      </c>
      <c r="B42" s="63">
        <v>27</v>
      </c>
      <c r="C42" s="62"/>
      <c r="D42" s="15" t="s">
        <v>29</v>
      </c>
      <c r="E42" s="15" t="s">
        <v>30</v>
      </c>
      <c r="F42" s="15">
        <v>7</v>
      </c>
      <c r="G42" s="15">
        <v>7</v>
      </c>
      <c r="H42" s="15" t="s">
        <v>16</v>
      </c>
      <c r="I42" s="7">
        <v>16</v>
      </c>
      <c r="J42" s="7">
        <v>2</v>
      </c>
      <c r="K42" s="7">
        <v>8</v>
      </c>
      <c r="L42" s="18">
        <v>34</v>
      </c>
      <c r="M42" s="22">
        <f t="shared" si="1"/>
        <v>60</v>
      </c>
      <c r="N42" s="22">
        <v>186</v>
      </c>
      <c r="O42" s="19">
        <v>31</v>
      </c>
      <c r="P42" s="23" t="s">
        <v>32</v>
      </c>
    </row>
    <row r="43" spans="1:16" ht="25.5" x14ac:dyDescent="0.2">
      <c r="A43" s="63">
        <v>28</v>
      </c>
      <c r="B43" s="63">
        <v>28</v>
      </c>
      <c r="C43" s="62"/>
      <c r="D43" s="15" t="s">
        <v>29</v>
      </c>
      <c r="E43" s="15" t="s">
        <v>30</v>
      </c>
      <c r="F43" s="15">
        <v>7</v>
      </c>
      <c r="G43" s="15">
        <v>7</v>
      </c>
      <c r="H43" s="15" t="s">
        <v>16</v>
      </c>
      <c r="I43" s="7">
        <v>28</v>
      </c>
      <c r="J43" s="7">
        <v>0</v>
      </c>
      <c r="K43" s="7">
        <v>0</v>
      </c>
      <c r="L43" s="18">
        <v>12</v>
      </c>
      <c r="M43" s="22">
        <f t="shared" si="1"/>
        <v>40</v>
      </c>
      <c r="N43" s="22">
        <v>186</v>
      </c>
      <c r="O43" s="19">
        <v>24</v>
      </c>
      <c r="P43" s="23" t="s">
        <v>32</v>
      </c>
    </row>
    <row r="44" spans="1:16" ht="25.5" x14ac:dyDescent="0.2">
      <c r="A44" s="63">
        <v>29</v>
      </c>
      <c r="B44" s="63">
        <v>29</v>
      </c>
      <c r="C44" s="62"/>
      <c r="D44" s="15" t="s">
        <v>29</v>
      </c>
      <c r="E44" s="15" t="s">
        <v>30</v>
      </c>
      <c r="F44" s="15">
        <v>7</v>
      </c>
      <c r="G44" s="15">
        <v>7</v>
      </c>
      <c r="H44" s="15" t="s">
        <v>16</v>
      </c>
      <c r="I44" s="7">
        <v>28</v>
      </c>
      <c r="J44" s="7">
        <v>0</v>
      </c>
      <c r="K44" s="7">
        <v>0</v>
      </c>
      <c r="L44" s="18">
        <v>12</v>
      </c>
      <c r="M44" s="22">
        <f t="shared" si="1"/>
        <v>40</v>
      </c>
      <c r="N44" s="22">
        <v>186</v>
      </c>
      <c r="O44" s="19">
        <v>24</v>
      </c>
      <c r="P44" s="23" t="s">
        <v>32</v>
      </c>
    </row>
    <row r="45" spans="1:16" ht="25.5" x14ac:dyDescent="0.2">
      <c r="A45" s="63">
        <v>30</v>
      </c>
      <c r="B45" s="63">
        <v>30</v>
      </c>
      <c r="C45" s="62"/>
      <c r="D45" s="15" t="s">
        <v>29</v>
      </c>
      <c r="E45" s="15" t="s">
        <v>30</v>
      </c>
      <c r="F45" s="15">
        <v>7</v>
      </c>
      <c r="G45" s="15">
        <v>7</v>
      </c>
      <c r="H45" s="15" t="s">
        <v>16</v>
      </c>
      <c r="I45" s="7">
        <v>2</v>
      </c>
      <c r="J45" s="7">
        <v>0</v>
      </c>
      <c r="K45" s="7">
        <v>0</v>
      </c>
      <c r="L45" s="18">
        <v>6</v>
      </c>
      <c r="M45" s="22">
        <f t="shared" si="1"/>
        <v>8</v>
      </c>
      <c r="N45" s="22">
        <v>186</v>
      </c>
      <c r="O45" s="19">
        <v>2</v>
      </c>
      <c r="P45" s="23" t="s">
        <v>32</v>
      </c>
    </row>
    <row r="46" spans="1:16" ht="25.5" x14ac:dyDescent="0.2">
      <c r="A46" s="63">
        <v>31</v>
      </c>
      <c r="B46" s="63">
        <v>31</v>
      </c>
      <c r="C46" s="62"/>
      <c r="D46" s="15" t="s">
        <v>29</v>
      </c>
      <c r="E46" s="15" t="s">
        <v>30</v>
      </c>
      <c r="F46" s="15">
        <v>7</v>
      </c>
      <c r="G46" s="15">
        <v>7</v>
      </c>
      <c r="H46" s="15" t="s">
        <v>16</v>
      </c>
      <c r="I46" s="16">
        <v>12</v>
      </c>
      <c r="J46" s="16">
        <v>21</v>
      </c>
      <c r="K46" s="16">
        <v>17</v>
      </c>
      <c r="L46" s="21">
        <v>23</v>
      </c>
      <c r="M46" s="22">
        <v>73</v>
      </c>
      <c r="N46" s="22">
        <v>186</v>
      </c>
      <c r="O46" s="22">
        <v>39</v>
      </c>
      <c r="P46" s="23" t="s">
        <v>32</v>
      </c>
    </row>
    <row r="47" spans="1:16" ht="25.5" x14ac:dyDescent="0.2">
      <c r="A47" s="63">
        <v>32</v>
      </c>
      <c r="B47" s="63">
        <v>32</v>
      </c>
      <c r="C47" s="62"/>
      <c r="D47" s="15" t="s">
        <v>29</v>
      </c>
      <c r="E47" s="15" t="s">
        <v>30</v>
      </c>
      <c r="F47" s="15">
        <v>7</v>
      </c>
      <c r="G47" s="15">
        <v>7</v>
      </c>
      <c r="H47" s="15" t="s">
        <v>16</v>
      </c>
      <c r="I47" s="7">
        <v>10</v>
      </c>
      <c r="J47" s="7">
        <v>11</v>
      </c>
      <c r="K47" s="7">
        <v>8</v>
      </c>
      <c r="L47" s="18">
        <v>14</v>
      </c>
      <c r="M47" s="22">
        <f t="shared" ref="M47:M52" si="2">SUM(I47:L47)</f>
        <v>43</v>
      </c>
      <c r="N47" s="22">
        <v>186</v>
      </c>
      <c r="O47" s="19">
        <v>30</v>
      </c>
      <c r="P47" s="23" t="s">
        <v>32</v>
      </c>
    </row>
    <row r="48" spans="1:16" ht="25.5" x14ac:dyDescent="0.2">
      <c r="A48" s="63">
        <v>33</v>
      </c>
      <c r="B48" s="63">
        <v>33</v>
      </c>
      <c r="C48" s="62"/>
      <c r="D48" s="15" t="s">
        <v>29</v>
      </c>
      <c r="E48" s="15" t="s">
        <v>30</v>
      </c>
      <c r="F48" s="15">
        <v>7</v>
      </c>
      <c r="G48" s="15">
        <v>7</v>
      </c>
      <c r="H48" s="15" t="s">
        <v>16</v>
      </c>
      <c r="I48" s="7">
        <v>20</v>
      </c>
      <c r="J48" s="7">
        <v>15</v>
      </c>
      <c r="K48" s="7">
        <v>12</v>
      </c>
      <c r="L48" s="18">
        <v>21</v>
      </c>
      <c r="M48" s="22">
        <f t="shared" si="2"/>
        <v>68</v>
      </c>
      <c r="N48" s="22">
        <v>186</v>
      </c>
      <c r="O48" s="19">
        <v>36</v>
      </c>
      <c r="P48" s="23" t="s">
        <v>32</v>
      </c>
    </row>
    <row r="49" spans="1:16" ht="25.5" x14ac:dyDescent="0.2">
      <c r="A49" s="63">
        <v>34</v>
      </c>
      <c r="B49" s="63">
        <v>34</v>
      </c>
      <c r="C49" s="62"/>
      <c r="D49" s="15" t="s">
        <v>29</v>
      </c>
      <c r="E49" s="15" t="s">
        <v>30</v>
      </c>
      <c r="F49" s="15">
        <v>7</v>
      </c>
      <c r="G49" s="15">
        <v>7</v>
      </c>
      <c r="H49" s="15" t="s">
        <v>16</v>
      </c>
      <c r="I49" s="7">
        <v>16</v>
      </c>
      <c r="J49" s="7">
        <v>15</v>
      </c>
      <c r="K49" s="7">
        <v>10</v>
      </c>
      <c r="L49" s="18">
        <v>21</v>
      </c>
      <c r="M49" s="22">
        <f t="shared" si="2"/>
        <v>62</v>
      </c>
      <c r="N49" s="22">
        <v>186</v>
      </c>
      <c r="O49" s="19">
        <v>41</v>
      </c>
      <c r="P49" s="23" t="s">
        <v>32</v>
      </c>
    </row>
    <row r="50" spans="1:16" ht="25.5" x14ac:dyDescent="0.2">
      <c r="A50" s="63">
        <v>35</v>
      </c>
      <c r="B50" s="63">
        <v>35</v>
      </c>
      <c r="C50" s="62"/>
      <c r="D50" s="15" t="s">
        <v>29</v>
      </c>
      <c r="E50" s="15" t="s">
        <v>30</v>
      </c>
      <c r="F50" s="15">
        <v>7</v>
      </c>
      <c r="G50" s="15">
        <v>7</v>
      </c>
      <c r="H50" s="15" t="s">
        <v>16</v>
      </c>
      <c r="I50" s="7">
        <v>12</v>
      </c>
      <c r="J50" s="7">
        <v>10</v>
      </c>
      <c r="K50" s="7">
        <v>6</v>
      </c>
      <c r="L50" s="18">
        <v>10</v>
      </c>
      <c r="M50" s="22">
        <f t="shared" si="2"/>
        <v>38</v>
      </c>
      <c r="N50" s="22">
        <v>186</v>
      </c>
      <c r="O50" s="19">
        <v>26</v>
      </c>
      <c r="P50" s="23" t="s">
        <v>32</v>
      </c>
    </row>
    <row r="51" spans="1:16" ht="25.5" x14ac:dyDescent="0.2">
      <c r="A51" s="65">
        <v>36</v>
      </c>
      <c r="B51" s="65">
        <v>36</v>
      </c>
      <c r="C51" s="62"/>
      <c r="D51" s="15" t="s">
        <v>29</v>
      </c>
      <c r="E51" s="15" t="s">
        <v>30</v>
      </c>
      <c r="F51" s="15">
        <v>7</v>
      </c>
      <c r="G51" s="15">
        <v>7</v>
      </c>
      <c r="H51" s="15" t="s">
        <v>16</v>
      </c>
      <c r="I51" s="7">
        <v>20</v>
      </c>
      <c r="J51" s="7">
        <v>12</v>
      </c>
      <c r="K51" s="7">
        <v>10</v>
      </c>
      <c r="L51" s="7">
        <v>9</v>
      </c>
      <c r="M51" s="22">
        <f t="shared" si="2"/>
        <v>51</v>
      </c>
      <c r="N51" s="22">
        <v>186</v>
      </c>
      <c r="O51" s="19">
        <v>41</v>
      </c>
      <c r="P51" s="23" t="s">
        <v>32</v>
      </c>
    </row>
    <row r="52" spans="1:16" ht="25.5" x14ac:dyDescent="0.2">
      <c r="A52" s="65">
        <v>37</v>
      </c>
      <c r="B52" s="65">
        <v>37</v>
      </c>
      <c r="C52" s="62"/>
      <c r="D52" s="15" t="s">
        <v>29</v>
      </c>
      <c r="E52" s="15" t="s">
        <v>30</v>
      </c>
      <c r="F52" s="15">
        <v>7</v>
      </c>
      <c r="G52" s="15">
        <v>7</v>
      </c>
      <c r="H52" s="15" t="s">
        <v>16</v>
      </c>
      <c r="I52" s="7">
        <v>12</v>
      </c>
      <c r="J52" s="7">
        <v>0</v>
      </c>
      <c r="K52" s="7">
        <v>8</v>
      </c>
      <c r="L52" s="18">
        <v>8</v>
      </c>
      <c r="M52" s="22">
        <f t="shared" si="2"/>
        <v>28</v>
      </c>
      <c r="N52" s="22">
        <v>186</v>
      </c>
      <c r="O52" s="19">
        <v>14</v>
      </c>
      <c r="P52" s="23" t="s">
        <v>32</v>
      </c>
    </row>
    <row r="53" spans="1:16" ht="12.75" x14ac:dyDescent="0.2">
      <c r="A53" s="66"/>
      <c r="B53" s="65"/>
      <c r="I53" s="7"/>
      <c r="J53" s="7"/>
      <c r="K53" s="7"/>
      <c r="L53" s="18"/>
      <c r="M53" s="22"/>
      <c r="N53" s="22"/>
      <c r="O53" s="19"/>
    </row>
    <row r="54" spans="1:16" ht="12.75" x14ac:dyDescent="0.2">
      <c r="B54" s="60"/>
      <c r="I54" s="7"/>
      <c r="J54" s="7"/>
      <c r="K54" s="7"/>
      <c r="L54" s="18"/>
      <c r="M54" s="22"/>
      <c r="N54" s="22"/>
      <c r="O54" s="19"/>
    </row>
    <row r="55" spans="1:16" ht="12.75" x14ac:dyDescent="0.2">
      <c r="B55" s="60"/>
      <c r="I55" s="7"/>
      <c r="J55" s="7"/>
      <c r="K55" s="7"/>
      <c r="L55" s="18"/>
      <c r="M55" s="22"/>
      <c r="N55" s="22"/>
      <c r="O55" s="19"/>
    </row>
    <row r="56" spans="1:16" ht="12.75" x14ac:dyDescent="0.2">
      <c r="B56" s="60"/>
      <c r="I56" s="7"/>
      <c r="J56" s="7"/>
      <c r="K56" s="7"/>
      <c r="L56" s="18"/>
      <c r="M56" s="22"/>
      <c r="N56" s="22"/>
      <c r="O56" s="19"/>
    </row>
    <row r="57" spans="1:16" ht="12.75" x14ac:dyDescent="0.2">
      <c r="B57" s="60"/>
      <c r="I57" s="7"/>
      <c r="J57" s="7"/>
      <c r="K57" s="7"/>
      <c r="L57" s="18"/>
      <c r="M57" s="22"/>
      <c r="N57" s="22"/>
      <c r="O57" s="19"/>
    </row>
    <row r="58" spans="1:16" ht="12.75" x14ac:dyDescent="0.2">
      <c r="B58" s="60"/>
      <c r="I58" s="7"/>
      <c r="J58" s="7"/>
      <c r="K58" s="7"/>
      <c r="L58" s="18"/>
      <c r="M58" s="22"/>
      <c r="N58" s="22"/>
      <c r="O58" s="19"/>
    </row>
    <row r="59" spans="1:16" ht="12.75" x14ac:dyDescent="0.2">
      <c r="B59" s="60"/>
      <c r="I59" s="7"/>
      <c r="J59" s="7"/>
      <c r="K59" s="7"/>
      <c r="L59" s="18"/>
      <c r="M59" s="22"/>
      <c r="N59" s="22"/>
      <c r="O59" s="19"/>
    </row>
    <row r="60" spans="1:16" ht="12.75" x14ac:dyDescent="0.2">
      <c r="I60" s="7"/>
      <c r="J60" s="7"/>
      <c r="K60" s="7"/>
      <c r="L60" s="18"/>
      <c r="M60" s="22"/>
      <c r="N60" s="22"/>
      <c r="O60" s="19"/>
    </row>
  </sheetData>
  <mergeCells count="10">
    <mergeCell ref="A10:P10"/>
    <mergeCell ref="A11:P11"/>
    <mergeCell ref="A12:P12"/>
    <mergeCell ref="A13:P13"/>
    <mergeCell ref="A3:P3"/>
    <mergeCell ref="A5:P5"/>
    <mergeCell ref="A6:P6"/>
    <mergeCell ref="A7:P7"/>
    <mergeCell ref="A8:P8"/>
    <mergeCell ref="A9:L9"/>
  </mergeCells>
  <pageMargins left="0.25" right="0.25" top="0.75" bottom="0.75" header="0.3" footer="0.3"/>
  <pageSetup paperSize="9" scale="6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P53"/>
  <sheetViews>
    <sheetView zoomScale="71" zoomScaleNormal="71" workbookViewId="0">
      <selection activeCell="C16" sqref="C16:C53"/>
    </sheetView>
  </sheetViews>
  <sheetFormatPr defaultRowHeight="12" x14ac:dyDescent="0.2"/>
  <cols>
    <col min="1" max="1" width="7.1640625" customWidth="1"/>
    <col min="3" max="3" width="23.1640625" customWidth="1"/>
    <col min="4" max="4" width="20.83203125" customWidth="1"/>
    <col min="5" max="5" width="24.6640625" customWidth="1"/>
    <col min="6" max="6" width="12.83203125" customWidth="1"/>
    <col min="7" max="7" width="14.33203125" customWidth="1"/>
    <col min="8" max="8" width="24.83203125" customWidth="1"/>
    <col min="9" max="9" width="13.83203125" customWidth="1"/>
    <col min="10" max="10" width="13" customWidth="1"/>
    <col min="11" max="11" width="16" customWidth="1"/>
    <col min="12" max="12" width="13.33203125" customWidth="1"/>
    <col min="13" max="13" width="13" customWidth="1"/>
    <col min="14" max="14" width="22.5" customWidth="1"/>
    <col min="15" max="15" width="22.1640625" customWidth="1"/>
    <col min="16" max="16" width="17.33203125" customWidth="1"/>
  </cols>
  <sheetData>
    <row r="3" spans="1:16" ht="15" x14ac:dyDescent="0.2">
      <c r="A3" s="72" t="s">
        <v>40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</row>
    <row r="4" spans="1:16" ht="1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15" x14ac:dyDescent="0.2">
      <c r="A5" s="73" t="s">
        <v>27</v>
      </c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</row>
    <row r="6" spans="1:16" ht="15" x14ac:dyDescent="0.2">
      <c r="A6" s="73" t="s">
        <v>28</v>
      </c>
      <c r="B6" s="73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</row>
    <row r="7" spans="1:16" ht="15" x14ac:dyDescent="0.25">
      <c r="A7" s="74" t="s">
        <v>22</v>
      </c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</row>
    <row r="8" spans="1:16" ht="15" customHeight="1" x14ac:dyDescent="0.2">
      <c r="A8" s="75" t="s">
        <v>23</v>
      </c>
      <c r="B8" s="75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</row>
    <row r="9" spans="1:16" ht="15" customHeight="1" x14ac:dyDescent="0.2">
      <c r="A9" s="75" t="s">
        <v>24</v>
      </c>
      <c r="B9" s="75"/>
      <c r="C9" s="75"/>
      <c r="D9" s="75"/>
      <c r="E9" s="75"/>
      <c r="F9" s="75"/>
      <c r="G9" s="75"/>
      <c r="H9" s="75"/>
      <c r="I9" s="75"/>
      <c r="J9" s="75"/>
      <c r="K9" s="75"/>
      <c r="L9" s="75"/>
      <c r="M9" s="2"/>
      <c r="N9" s="2"/>
      <c r="O9" s="2"/>
      <c r="P9" s="2"/>
    </row>
    <row r="10" spans="1:16" ht="14.25" customHeight="1" x14ac:dyDescent="0.2">
      <c r="A10" s="69" t="s">
        <v>25</v>
      </c>
      <c r="B10" s="69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</row>
    <row r="11" spans="1:16" ht="14.25" customHeight="1" x14ac:dyDescent="0.2">
      <c r="A11" s="69" t="s">
        <v>26</v>
      </c>
      <c r="B11" s="69"/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69"/>
      <c r="P11" s="69"/>
    </row>
    <row r="12" spans="1:16" ht="14.25" x14ac:dyDescent="0.2">
      <c r="A12" s="70"/>
      <c r="B12" s="70"/>
      <c r="C12" s="70"/>
      <c r="D12" s="70"/>
      <c r="E12" s="70"/>
      <c r="F12" s="70"/>
      <c r="G12" s="70"/>
      <c r="H12" s="70"/>
      <c r="I12" s="70"/>
      <c r="J12" s="70"/>
      <c r="K12" s="70"/>
      <c r="L12" s="70"/>
      <c r="M12" s="70"/>
      <c r="N12" s="70"/>
      <c r="O12" s="70"/>
      <c r="P12" s="70"/>
    </row>
    <row r="13" spans="1:16" ht="12.75" x14ac:dyDescent="0.2">
      <c r="A13" s="71"/>
      <c r="B13" s="71"/>
      <c r="C13" s="71"/>
      <c r="D13" s="71"/>
      <c r="E13" s="71"/>
      <c r="F13" s="71"/>
      <c r="G13" s="71"/>
      <c r="H13" s="71"/>
      <c r="I13" s="71"/>
      <c r="J13" s="71"/>
      <c r="K13" s="71"/>
      <c r="L13" s="71"/>
      <c r="M13" s="71"/>
      <c r="N13" s="71"/>
      <c r="O13" s="71"/>
      <c r="P13" s="71"/>
    </row>
    <row r="14" spans="1:16" ht="13.5" thickBot="1" x14ac:dyDescent="0.25">
      <c r="A14" s="3"/>
      <c r="B14" s="3"/>
      <c r="C14" s="3"/>
      <c r="D14" s="4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 ht="51.75" thickBot="1" x14ac:dyDescent="0.25">
      <c r="A15" s="17" t="s">
        <v>0</v>
      </c>
      <c r="B15" s="24" t="s">
        <v>1</v>
      </c>
      <c r="C15" s="17" t="s">
        <v>2</v>
      </c>
      <c r="D15" s="24" t="s">
        <v>13</v>
      </c>
      <c r="E15" s="17" t="s">
        <v>3</v>
      </c>
      <c r="F15" s="25" t="s">
        <v>14</v>
      </c>
      <c r="G15" s="25" t="s">
        <v>15</v>
      </c>
      <c r="H15" s="17" t="s">
        <v>4</v>
      </c>
      <c r="I15" s="26" t="s">
        <v>8</v>
      </c>
      <c r="J15" s="17" t="s">
        <v>9</v>
      </c>
      <c r="K15" s="17" t="s">
        <v>10</v>
      </c>
      <c r="L15" s="25" t="s">
        <v>11</v>
      </c>
      <c r="M15" s="17" t="s">
        <v>5</v>
      </c>
      <c r="N15" s="17" t="s">
        <v>6</v>
      </c>
      <c r="O15" s="17" t="s">
        <v>7</v>
      </c>
      <c r="P15" s="17" t="s">
        <v>12</v>
      </c>
    </row>
    <row r="16" spans="1:16" ht="25.5" x14ac:dyDescent="0.2">
      <c r="A16" s="16">
        <v>1</v>
      </c>
      <c r="B16" s="23">
        <v>7</v>
      </c>
      <c r="C16" s="6"/>
      <c r="D16" s="15" t="s">
        <v>29</v>
      </c>
      <c r="E16" s="15" t="s">
        <v>30</v>
      </c>
      <c r="F16" s="7" t="s">
        <v>20</v>
      </c>
      <c r="G16" s="7">
        <v>8</v>
      </c>
      <c r="H16" s="15" t="s">
        <v>16</v>
      </c>
      <c r="I16" s="7">
        <v>12</v>
      </c>
      <c r="J16" s="7">
        <v>0</v>
      </c>
      <c r="K16" s="7">
        <v>8</v>
      </c>
      <c r="L16" s="18">
        <v>8</v>
      </c>
      <c r="M16" s="22">
        <f t="shared" ref="M16:M24" si="0">SUM(I16:L16)</f>
        <v>28</v>
      </c>
      <c r="N16" s="19">
        <v>186</v>
      </c>
      <c r="O16" s="22">
        <v>15</v>
      </c>
      <c r="P16" s="23" t="s">
        <v>32</v>
      </c>
    </row>
    <row r="17" spans="1:16" ht="25.5" x14ac:dyDescent="0.2">
      <c r="A17" s="7">
        <v>2</v>
      </c>
      <c r="B17" s="20">
        <v>8</v>
      </c>
      <c r="C17" s="6"/>
      <c r="D17" s="15" t="s">
        <v>29</v>
      </c>
      <c r="E17" s="15" t="s">
        <v>30</v>
      </c>
      <c r="F17" s="7" t="s">
        <v>20</v>
      </c>
      <c r="G17" s="7">
        <v>8</v>
      </c>
      <c r="H17" s="15" t="s">
        <v>16</v>
      </c>
      <c r="I17" s="7">
        <v>12</v>
      </c>
      <c r="J17" s="7">
        <v>0</v>
      </c>
      <c r="K17" s="7">
        <v>8</v>
      </c>
      <c r="L17" s="18">
        <v>11</v>
      </c>
      <c r="M17" s="22">
        <f t="shared" si="0"/>
        <v>31</v>
      </c>
      <c r="N17" s="19">
        <v>186</v>
      </c>
      <c r="O17" s="19">
        <v>17</v>
      </c>
      <c r="P17" s="23" t="s">
        <v>32</v>
      </c>
    </row>
    <row r="18" spans="1:16" ht="25.5" x14ac:dyDescent="0.2">
      <c r="A18" s="7">
        <v>3</v>
      </c>
      <c r="B18" s="23">
        <v>9</v>
      </c>
      <c r="C18" s="6"/>
      <c r="D18" s="15" t="s">
        <v>29</v>
      </c>
      <c r="E18" s="15" t="s">
        <v>30</v>
      </c>
      <c r="F18" s="7" t="s">
        <v>20</v>
      </c>
      <c r="G18" s="7">
        <v>8</v>
      </c>
      <c r="H18" s="15" t="s">
        <v>16</v>
      </c>
      <c r="I18" s="7">
        <v>12</v>
      </c>
      <c r="J18" s="7">
        <v>0</v>
      </c>
      <c r="K18" s="7">
        <v>8</v>
      </c>
      <c r="L18" s="18">
        <v>11</v>
      </c>
      <c r="M18" s="22">
        <f t="shared" si="0"/>
        <v>31</v>
      </c>
      <c r="N18" s="19">
        <v>186</v>
      </c>
      <c r="O18" s="19">
        <v>17</v>
      </c>
      <c r="P18" s="23" t="s">
        <v>32</v>
      </c>
    </row>
    <row r="19" spans="1:16" ht="25.5" x14ac:dyDescent="0.2">
      <c r="A19" s="7">
        <v>4</v>
      </c>
      <c r="B19" s="20">
        <v>10</v>
      </c>
      <c r="C19" s="6"/>
      <c r="D19" s="15" t="s">
        <v>29</v>
      </c>
      <c r="E19" s="15" t="s">
        <v>30</v>
      </c>
      <c r="F19" s="7" t="s">
        <v>20</v>
      </c>
      <c r="G19" s="7">
        <v>8</v>
      </c>
      <c r="H19" s="15" t="s">
        <v>16</v>
      </c>
      <c r="I19" s="7">
        <v>12</v>
      </c>
      <c r="J19" s="7">
        <v>0</v>
      </c>
      <c r="K19" s="7">
        <v>16</v>
      </c>
      <c r="L19" s="18">
        <v>14</v>
      </c>
      <c r="M19" s="22">
        <f t="shared" si="0"/>
        <v>42</v>
      </c>
      <c r="N19" s="19">
        <v>186</v>
      </c>
      <c r="O19" s="19">
        <v>23</v>
      </c>
      <c r="P19" s="23" t="s">
        <v>32</v>
      </c>
    </row>
    <row r="20" spans="1:16" ht="25.5" x14ac:dyDescent="0.2">
      <c r="A20" s="7">
        <v>5</v>
      </c>
      <c r="B20" s="23">
        <v>11</v>
      </c>
      <c r="C20" s="6"/>
      <c r="D20" s="15" t="s">
        <v>29</v>
      </c>
      <c r="E20" s="15" t="s">
        <v>30</v>
      </c>
      <c r="F20" s="7" t="s">
        <v>20</v>
      </c>
      <c r="G20" s="7">
        <v>8</v>
      </c>
      <c r="H20" s="15" t="s">
        <v>16</v>
      </c>
      <c r="I20" s="7">
        <v>12</v>
      </c>
      <c r="J20" s="7">
        <v>0</v>
      </c>
      <c r="K20" s="7">
        <v>13</v>
      </c>
      <c r="L20" s="18">
        <v>14</v>
      </c>
      <c r="M20" s="22">
        <f t="shared" si="0"/>
        <v>39</v>
      </c>
      <c r="N20" s="19">
        <v>186</v>
      </c>
      <c r="O20" s="19">
        <v>21</v>
      </c>
      <c r="P20" s="23" t="s">
        <v>32</v>
      </c>
    </row>
    <row r="21" spans="1:16" ht="25.5" x14ac:dyDescent="0.2">
      <c r="A21" s="7">
        <v>6</v>
      </c>
      <c r="B21" s="20">
        <v>12</v>
      </c>
      <c r="C21" s="6"/>
      <c r="D21" s="15" t="s">
        <v>29</v>
      </c>
      <c r="E21" s="15" t="s">
        <v>30</v>
      </c>
      <c r="F21" s="7" t="s">
        <v>20</v>
      </c>
      <c r="G21" s="7">
        <v>8</v>
      </c>
      <c r="H21" s="15" t="s">
        <v>16</v>
      </c>
      <c r="I21" s="7">
        <v>16</v>
      </c>
      <c r="J21" s="7">
        <v>2</v>
      </c>
      <c r="K21" s="7">
        <v>8</v>
      </c>
      <c r="L21" s="18">
        <v>34</v>
      </c>
      <c r="M21" s="22">
        <f t="shared" si="0"/>
        <v>60</v>
      </c>
      <c r="N21" s="19">
        <v>186</v>
      </c>
      <c r="O21" s="19">
        <v>32</v>
      </c>
      <c r="P21" s="23" t="s">
        <v>32</v>
      </c>
    </row>
    <row r="22" spans="1:16" ht="25.5" x14ac:dyDescent="0.2">
      <c r="A22" s="7">
        <v>7</v>
      </c>
      <c r="B22" s="23">
        <v>13</v>
      </c>
      <c r="C22" s="6"/>
      <c r="D22" s="15" t="s">
        <v>29</v>
      </c>
      <c r="E22" s="15" t="s">
        <v>30</v>
      </c>
      <c r="F22" s="7" t="s">
        <v>20</v>
      </c>
      <c r="G22" s="7">
        <v>8</v>
      </c>
      <c r="H22" s="15" t="s">
        <v>16</v>
      </c>
      <c r="I22" s="7">
        <v>28</v>
      </c>
      <c r="J22" s="7">
        <v>0</v>
      </c>
      <c r="K22" s="7">
        <v>0</v>
      </c>
      <c r="L22" s="18">
        <v>12</v>
      </c>
      <c r="M22" s="22">
        <f t="shared" si="0"/>
        <v>40</v>
      </c>
      <c r="N22" s="19">
        <v>186</v>
      </c>
      <c r="O22" s="19">
        <v>22</v>
      </c>
      <c r="P22" s="23" t="s">
        <v>32</v>
      </c>
    </row>
    <row r="23" spans="1:16" ht="25.5" x14ac:dyDescent="0.2">
      <c r="A23" s="7">
        <v>8</v>
      </c>
      <c r="B23" s="20">
        <v>14</v>
      </c>
      <c r="C23" s="6"/>
      <c r="D23" s="15" t="s">
        <v>29</v>
      </c>
      <c r="E23" s="15" t="s">
        <v>30</v>
      </c>
      <c r="F23" s="7" t="s">
        <v>20</v>
      </c>
      <c r="G23" s="7">
        <v>8</v>
      </c>
      <c r="H23" s="15" t="s">
        <v>16</v>
      </c>
      <c r="I23" s="7">
        <v>28</v>
      </c>
      <c r="J23" s="7">
        <v>0</v>
      </c>
      <c r="K23" s="7">
        <v>0</v>
      </c>
      <c r="L23" s="18">
        <v>12</v>
      </c>
      <c r="M23" s="22">
        <f t="shared" si="0"/>
        <v>40</v>
      </c>
      <c r="N23" s="19">
        <v>186</v>
      </c>
      <c r="O23" s="19">
        <v>22</v>
      </c>
      <c r="P23" s="23" t="s">
        <v>32</v>
      </c>
    </row>
    <row r="24" spans="1:16" ht="25.5" x14ac:dyDescent="0.2">
      <c r="A24" s="7">
        <v>9</v>
      </c>
      <c r="B24" s="23">
        <v>15</v>
      </c>
      <c r="C24" s="6"/>
      <c r="D24" s="15" t="s">
        <v>29</v>
      </c>
      <c r="E24" s="15" t="s">
        <v>30</v>
      </c>
      <c r="F24" s="7" t="s">
        <v>20</v>
      </c>
      <c r="G24" s="7">
        <v>8</v>
      </c>
      <c r="H24" s="15" t="s">
        <v>16</v>
      </c>
      <c r="I24" s="7">
        <v>2</v>
      </c>
      <c r="J24" s="7">
        <v>0</v>
      </c>
      <c r="K24" s="7">
        <v>0</v>
      </c>
      <c r="L24" s="18">
        <v>6</v>
      </c>
      <c r="M24" s="22">
        <f t="shared" si="0"/>
        <v>8</v>
      </c>
      <c r="N24" s="19">
        <v>186</v>
      </c>
      <c r="O24" s="19">
        <v>4</v>
      </c>
      <c r="P24" s="23" t="s">
        <v>32</v>
      </c>
    </row>
    <row r="25" spans="1:16" ht="25.5" x14ac:dyDescent="0.2">
      <c r="A25" s="7">
        <v>10</v>
      </c>
      <c r="B25" s="39">
        <v>16</v>
      </c>
      <c r="C25" s="15"/>
      <c r="D25" s="15" t="s">
        <v>29</v>
      </c>
      <c r="E25" s="15" t="s">
        <v>30</v>
      </c>
      <c r="F25" s="15">
        <v>8</v>
      </c>
      <c r="G25" s="15">
        <v>8</v>
      </c>
      <c r="H25" s="15" t="s">
        <v>31</v>
      </c>
      <c r="I25" s="7">
        <v>6</v>
      </c>
      <c r="J25" s="7">
        <v>10</v>
      </c>
      <c r="K25" s="7">
        <v>13</v>
      </c>
      <c r="L25" s="18">
        <v>14</v>
      </c>
      <c r="M25" s="19">
        <v>43</v>
      </c>
      <c r="N25" s="19">
        <v>186</v>
      </c>
      <c r="O25" s="19">
        <v>23</v>
      </c>
      <c r="P25" s="20" t="s">
        <v>32</v>
      </c>
    </row>
    <row r="26" spans="1:16" ht="25.5" x14ac:dyDescent="0.2">
      <c r="A26" s="7">
        <v>11</v>
      </c>
      <c r="B26" s="39">
        <v>17</v>
      </c>
      <c r="C26" s="6"/>
      <c r="D26" s="6" t="s">
        <v>33</v>
      </c>
      <c r="E26" s="15" t="s">
        <v>30</v>
      </c>
      <c r="F26" s="6">
        <v>8</v>
      </c>
      <c r="G26" s="6">
        <v>8</v>
      </c>
      <c r="H26" s="15" t="s">
        <v>31</v>
      </c>
      <c r="I26" s="7">
        <v>42</v>
      </c>
      <c r="J26" s="7">
        <v>28</v>
      </c>
      <c r="K26" s="7">
        <v>18</v>
      </c>
      <c r="L26" s="18">
        <v>64</v>
      </c>
      <c r="M26" s="19">
        <v>152</v>
      </c>
      <c r="N26" s="19">
        <v>186</v>
      </c>
      <c r="O26" s="19">
        <v>82</v>
      </c>
      <c r="P26" s="20" t="s">
        <v>37</v>
      </c>
    </row>
    <row r="27" spans="1:16" ht="25.5" x14ac:dyDescent="0.2">
      <c r="A27" s="7">
        <v>12</v>
      </c>
      <c r="B27" s="39">
        <v>18</v>
      </c>
      <c r="C27" s="6"/>
      <c r="D27" s="6" t="s">
        <v>33</v>
      </c>
      <c r="E27" s="15" t="s">
        <v>30</v>
      </c>
      <c r="F27" s="6">
        <v>8</v>
      </c>
      <c r="G27" s="6">
        <v>8</v>
      </c>
      <c r="H27" s="15" t="s">
        <v>31</v>
      </c>
      <c r="I27" s="7">
        <v>44</v>
      </c>
      <c r="J27" s="7">
        <v>30</v>
      </c>
      <c r="K27" s="7">
        <v>20</v>
      </c>
      <c r="L27" s="18">
        <v>66</v>
      </c>
      <c r="M27" s="19">
        <v>160</v>
      </c>
      <c r="N27" s="19">
        <v>186</v>
      </c>
      <c r="O27" s="19">
        <v>86</v>
      </c>
      <c r="P27" s="20" t="s">
        <v>34</v>
      </c>
    </row>
    <row r="28" spans="1:16" ht="25.5" x14ac:dyDescent="0.2">
      <c r="A28" s="7">
        <v>13</v>
      </c>
      <c r="B28" s="39">
        <v>19</v>
      </c>
      <c r="C28" s="6"/>
      <c r="D28" s="6" t="s">
        <v>33</v>
      </c>
      <c r="E28" s="15" t="s">
        <v>30</v>
      </c>
      <c r="F28" s="6">
        <v>8</v>
      </c>
      <c r="G28" s="6">
        <v>8</v>
      </c>
      <c r="H28" s="15" t="s">
        <v>31</v>
      </c>
      <c r="I28" s="16">
        <v>42</v>
      </c>
      <c r="J28" s="16">
        <v>28</v>
      </c>
      <c r="K28" s="16">
        <v>16</v>
      </c>
      <c r="L28" s="21">
        <v>48</v>
      </c>
      <c r="M28" s="22">
        <v>134</v>
      </c>
      <c r="N28" s="22">
        <v>186</v>
      </c>
      <c r="O28" s="22">
        <v>72</v>
      </c>
      <c r="P28" s="23" t="s">
        <v>37</v>
      </c>
    </row>
    <row r="29" spans="1:16" ht="25.5" x14ac:dyDescent="0.2">
      <c r="A29" s="7">
        <v>14</v>
      </c>
      <c r="B29" s="39">
        <v>20</v>
      </c>
      <c r="C29" s="6"/>
      <c r="D29" s="6" t="s">
        <v>33</v>
      </c>
      <c r="E29" s="15" t="s">
        <v>30</v>
      </c>
      <c r="F29" s="6">
        <v>8</v>
      </c>
      <c r="G29" s="6">
        <v>8</v>
      </c>
      <c r="H29" s="15" t="s">
        <v>31</v>
      </c>
      <c r="I29" s="7">
        <v>44</v>
      </c>
      <c r="J29" s="7">
        <v>30</v>
      </c>
      <c r="K29" s="7">
        <v>20</v>
      </c>
      <c r="L29" s="7">
        <v>68</v>
      </c>
      <c r="M29" s="19">
        <v>160</v>
      </c>
      <c r="N29" s="19">
        <v>186</v>
      </c>
      <c r="O29" s="19">
        <v>86</v>
      </c>
      <c r="P29" s="20" t="s">
        <v>34</v>
      </c>
    </row>
    <row r="30" spans="1:16" ht="25.5" x14ac:dyDescent="0.2">
      <c r="A30" s="7">
        <v>15</v>
      </c>
      <c r="B30" s="39">
        <v>21</v>
      </c>
      <c r="C30" s="6"/>
      <c r="D30" s="6" t="s">
        <v>33</v>
      </c>
      <c r="E30" s="15" t="s">
        <v>30</v>
      </c>
      <c r="F30" s="6">
        <v>8</v>
      </c>
      <c r="G30" s="6">
        <v>8</v>
      </c>
      <c r="H30" s="15" t="s">
        <v>31</v>
      </c>
      <c r="I30" s="7">
        <v>8</v>
      </c>
      <c r="J30" s="7">
        <v>12</v>
      </c>
      <c r="K30" s="7">
        <v>20</v>
      </c>
      <c r="L30" s="18">
        <v>16</v>
      </c>
      <c r="M30" s="19">
        <v>56</v>
      </c>
      <c r="N30" s="19">
        <v>186</v>
      </c>
      <c r="O30" s="19">
        <v>30</v>
      </c>
      <c r="P30" s="20" t="s">
        <v>32</v>
      </c>
    </row>
    <row r="31" spans="1:16" ht="25.5" x14ac:dyDescent="0.2">
      <c r="A31" s="8">
        <v>16</v>
      </c>
      <c r="B31" s="9">
        <v>22</v>
      </c>
      <c r="C31" s="6"/>
      <c r="D31" s="6" t="s">
        <v>33</v>
      </c>
      <c r="E31" s="15" t="s">
        <v>30</v>
      </c>
      <c r="F31" s="6">
        <v>8</v>
      </c>
      <c r="G31" s="6">
        <v>8</v>
      </c>
      <c r="H31" s="15" t="s">
        <v>31</v>
      </c>
      <c r="I31" s="7">
        <v>10</v>
      </c>
      <c r="J31" s="7">
        <v>18</v>
      </c>
      <c r="K31" s="7">
        <v>23</v>
      </c>
      <c r="L31" s="18">
        <v>20</v>
      </c>
      <c r="M31" s="19">
        <v>74</v>
      </c>
      <c r="N31" s="19">
        <v>186</v>
      </c>
      <c r="O31" s="19">
        <v>40</v>
      </c>
      <c r="P31" s="20" t="s">
        <v>32</v>
      </c>
    </row>
    <row r="32" spans="1:16" ht="25.5" x14ac:dyDescent="0.2">
      <c r="A32" s="8">
        <v>17</v>
      </c>
      <c r="B32" s="9">
        <v>23</v>
      </c>
      <c r="C32" s="6"/>
      <c r="D32" s="6" t="s">
        <v>33</v>
      </c>
      <c r="E32" s="15" t="s">
        <v>30</v>
      </c>
      <c r="F32" s="6">
        <v>8</v>
      </c>
      <c r="G32" s="6">
        <v>8</v>
      </c>
      <c r="H32" s="15" t="s">
        <v>31</v>
      </c>
      <c r="I32" s="16">
        <v>16</v>
      </c>
      <c r="J32" s="16">
        <v>18</v>
      </c>
      <c r="K32" s="16">
        <v>7</v>
      </c>
      <c r="L32" s="21">
        <v>8</v>
      </c>
      <c r="M32" s="22">
        <v>49</v>
      </c>
      <c r="N32" s="22">
        <v>186</v>
      </c>
      <c r="O32" s="22">
        <v>26</v>
      </c>
      <c r="P32" s="23" t="s">
        <v>32</v>
      </c>
    </row>
    <row r="33" spans="1:16" ht="25.5" x14ac:dyDescent="0.2">
      <c r="A33" s="8">
        <v>18</v>
      </c>
      <c r="B33" s="29">
        <v>24</v>
      </c>
      <c r="C33" s="53"/>
      <c r="D33" s="6" t="s">
        <v>33</v>
      </c>
      <c r="E33" s="15" t="s">
        <v>30</v>
      </c>
      <c r="F33" s="6">
        <v>8</v>
      </c>
      <c r="G33" s="6">
        <v>8</v>
      </c>
      <c r="H33" s="15" t="s">
        <v>31</v>
      </c>
      <c r="I33" s="7">
        <v>12</v>
      </c>
      <c r="J33" s="7">
        <v>0</v>
      </c>
      <c r="K33" s="7">
        <v>8</v>
      </c>
      <c r="L33" s="18">
        <v>8</v>
      </c>
      <c r="M33" s="22">
        <f t="shared" ref="M33:M41" si="1">SUM(I33:L33)</f>
        <v>28</v>
      </c>
      <c r="N33" s="19">
        <v>186</v>
      </c>
      <c r="O33" s="22">
        <v>15</v>
      </c>
      <c r="P33" s="23" t="s">
        <v>32</v>
      </c>
    </row>
    <row r="34" spans="1:16" ht="25.5" x14ac:dyDescent="0.2">
      <c r="A34" s="8">
        <v>19</v>
      </c>
      <c r="B34" s="59">
        <v>25</v>
      </c>
      <c r="C34" s="53"/>
      <c r="D34" s="6" t="s">
        <v>33</v>
      </c>
      <c r="E34" s="15" t="s">
        <v>30</v>
      </c>
      <c r="F34" s="6">
        <v>8</v>
      </c>
      <c r="G34" s="6">
        <v>8</v>
      </c>
      <c r="H34" s="15" t="s">
        <v>31</v>
      </c>
      <c r="I34" s="7">
        <v>12</v>
      </c>
      <c r="J34" s="7">
        <v>0</v>
      </c>
      <c r="K34" s="7">
        <v>8</v>
      </c>
      <c r="L34" s="18">
        <v>11</v>
      </c>
      <c r="M34" s="22">
        <f t="shared" si="1"/>
        <v>31</v>
      </c>
      <c r="N34" s="19">
        <v>186</v>
      </c>
      <c r="O34" s="19">
        <v>17</v>
      </c>
      <c r="P34" s="23" t="s">
        <v>32</v>
      </c>
    </row>
    <row r="35" spans="1:16" ht="25.5" x14ac:dyDescent="0.2">
      <c r="A35" s="55">
        <v>20</v>
      </c>
      <c r="B35" s="4">
        <v>26</v>
      </c>
      <c r="C35" s="53"/>
      <c r="D35" s="6" t="s">
        <v>33</v>
      </c>
      <c r="E35" s="15" t="s">
        <v>30</v>
      </c>
      <c r="F35" s="6">
        <v>8</v>
      </c>
      <c r="G35" s="6">
        <v>8</v>
      </c>
      <c r="H35" s="15" t="s">
        <v>31</v>
      </c>
      <c r="I35" s="7">
        <v>12</v>
      </c>
      <c r="J35" s="7">
        <v>0</v>
      </c>
      <c r="K35" s="7">
        <v>8</v>
      </c>
      <c r="L35" s="18">
        <v>11</v>
      </c>
      <c r="M35" s="22">
        <f t="shared" si="1"/>
        <v>31</v>
      </c>
      <c r="N35" s="19">
        <v>186</v>
      </c>
      <c r="O35" s="19">
        <v>17</v>
      </c>
      <c r="P35" s="23" t="s">
        <v>32</v>
      </c>
    </row>
    <row r="36" spans="1:16" ht="25.5" x14ac:dyDescent="0.2">
      <c r="A36" s="55">
        <v>21</v>
      </c>
      <c r="B36" s="59">
        <v>27</v>
      </c>
      <c r="C36" s="53"/>
      <c r="D36" s="6" t="s">
        <v>33</v>
      </c>
      <c r="E36" s="15" t="s">
        <v>30</v>
      </c>
      <c r="F36" s="6">
        <v>8</v>
      </c>
      <c r="G36" s="6">
        <v>8</v>
      </c>
      <c r="H36" s="15" t="s">
        <v>31</v>
      </c>
      <c r="I36" s="7">
        <v>12</v>
      </c>
      <c r="J36" s="7">
        <v>0</v>
      </c>
      <c r="K36" s="7">
        <v>16</v>
      </c>
      <c r="L36" s="18">
        <v>14</v>
      </c>
      <c r="M36" s="22">
        <f t="shared" si="1"/>
        <v>42</v>
      </c>
      <c r="N36" s="19">
        <v>186</v>
      </c>
      <c r="O36" s="19">
        <v>23</v>
      </c>
      <c r="P36" s="23" t="s">
        <v>32</v>
      </c>
    </row>
    <row r="37" spans="1:16" ht="25.5" x14ac:dyDescent="0.2">
      <c r="A37" s="55">
        <v>22</v>
      </c>
      <c r="B37" s="59">
        <v>28</v>
      </c>
      <c r="C37" s="53"/>
      <c r="D37" s="6" t="s">
        <v>33</v>
      </c>
      <c r="E37" s="15" t="s">
        <v>30</v>
      </c>
      <c r="F37" s="6">
        <v>8</v>
      </c>
      <c r="G37" s="6">
        <v>8</v>
      </c>
      <c r="H37" s="15" t="s">
        <v>31</v>
      </c>
      <c r="I37" s="7">
        <v>12</v>
      </c>
      <c r="J37" s="7">
        <v>0</v>
      </c>
      <c r="K37" s="7">
        <v>13</v>
      </c>
      <c r="L37" s="18">
        <v>14</v>
      </c>
      <c r="M37" s="22">
        <f t="shared" si="1"/>
        <v>39</v>
      </c>
      <c r="N37" s="19">
        <v>186</v>
      </c>
      <c r="O37" s="19">
        <v>21</v>
      </c>
      <c r="P37" s="23" t="s">
        <v>32</v>
      </c>
    </row>
    <row r="38" spans="1:16" ht="25.5" x14ac:dyDescent="0.2">
      <c r="A38" s="55">
        <v>23</v>
      </c>
      <c r="B38" s="59">
        <v>29</v>
      </c>
      <c r="C38" s="53"/>
      <c r="D38" s="6" t="s">
        <v>33</v>
      </c>
      <c r="E38" s="15" t="s">
        <v>30</v>
      </c>
      <c r="F38" s="6">
        <v>8</v>
      </c>
      <c r="G38" s="6">
        <v>8</v>
      </c>
      <c r="H38" s="15" t="s">
        <v>31</v>
      </c>
      <c r="I38" s="7">
        <v>16</v>
      </c>
      <c r="J38" s="7">
        <v>2</v>
      </c>
      <c r="K38" s="7">
        <v>8</v>
      </c>
      <c r="L38" s="18">
        <v>34</v>
      </c>
      <c r="M38" s="22">
        <f t="shared" si="1"/>
        <v>60</v>
      </c>
      <c r="N38" s="19">
        <v>186</v>
      </c>
      <c r="O38" s="19">
        <v>32</v>
      </c>
      <c r="P38" s="23" t="s">
        <v>32</v>
      </c>
    </row>
    <row r="39" spans="1:16" ht="25.5" x14ac:dyDescent="0.2">
      <c r="A39" s="55">
        <v>24</v>
      </c>
      <c r="B39" s="59">
        <v>30</v>
      </c>
      <c r="C39" s="53"/>
      <c r="D39" s="6" t="s">
        <v>33</v>
      </c>
      <c r="E39" s="15" t="s">
        <v>30</v>
      </c>
      <c r="F39" s="6">
        <v>8</v>
      </c>
      <c r="G39" s="6">
        <v>8</v>
      </c>
      <c r="H39" s="15" t="s">
        <v>31</v>
      </c>
      <c r="I39" s="7">
        <v>28</v>
      </c>
      <c r="J39" s="7">
        <v>0</v>
      </c>
      <c r="K39" s="7">
        <v>0</v>
      </c>
      <c r="L39" s="18">
        <v>12</v>
      </c>
      <c r="M39" s="22">
        <f t="shared" si="1"/>
        <v>40</v>
      </c>
      <c r="N39" s="19">
        <v>186</v>
      </c>
      <c r="O39" s="19">
        <v>22</v>
      </c>
      <c r="P39" s="23" t="s">
        <v>32</v>
      </c>
    </row>
    <row r="40" spans="1:16" ht="25.5" x14ac:dyDescent="0.2">
      <c r="A40" s="55">
        <v>25</v>
      </c>
      <c r="B40" s="59">
        <v>31</v>
      </c>
      <c r="C40" s="53"/>
      <c r="D40" s="6" t="s">
        <v>33</v>
      </c>
      <c r="E40" s="15" t="s">
        <v>30</v>
      </c>
      <c r="F40" s="6">
        <v>8</v>
      </c>
      <c r="G40" s="6">
        <v>8</v>
      </c>
      <c r="H40" s="15" t="s">
        <v>31</v>
      </c>
      <c r="I40" s="7">
        <v>28</v>
      </c>
      <c r="J40" s="7">
        <v>0</v>
      </c>
      <c r="K40" s="7">
        <v>0</v>
      </c>
      <c r="L40" s="18">
        <v>12</v>
      </c>
      <c r="M40" s="22">
        <f t="shared" si="1"/>
        <v>40</v>
      </c>
      <c r="N40" s="19">
        <v>186</v>
      </c>
      <c r="O40" s="19">
        <v>22</v>
      </c>
      <c r="P40" s="23" t="s">
        <v>32</v>
      </c>
    </row>
    <row r="41" spans="1:16" ht="25.5" x14ac:dyDescent="0.2">
      <c r="A41" s="55">
        <v>26</v>
      </c>
      <c r="B41" s="59">
        <v>32</v>
      </c>
      <c r="C41" s="53"/>
      <c r="D41" s="6" t="s">
        <v>33</v>
      </c>
      <c r="E41" s="15" t="s">
        <v>30</v>
      </c>
      <c r="F41" s="6">
        <v>8</v>
      </c>
      <c r="G41" s="6">
        <v>8</v>
      </c>
      <c r="H41" s="15" t="s">
        <v>31</v>
      </c>
      <c r="I41" s="7">
        <v>2</v>
      </c>
      <c r="J41" s="7">
        <v>0</v>
      </c>
      <c r="K41" s="7">
        <v>0</v>
      </c>
      <c r="L41" s="18">
        <v>6</v>
      </c>
      <c r="M41" s="22">
        <f t="shared" si="1"/>
        <v>8</v>
      </c>
      <c r="N41" s="19">
        <v>186</v>
      </c>
      <c r="O41" s="19">
        <v>4</v>
      </c>
      <c r="P41" s="23" t="s">
        <v>32</v>
      </c>
    </row>
    <row r="42" spans="1:16" ht="25.5" x14ac:dyDescent="0.2">
      <c r="A42" s="55">
        <v>27</v>
      </c>
      <c r="B42" s="59">
        <v>33</v>
      </c>
      <c r="C42" s="53"/>
      <c r="D42" s="6" t="s">
        <v>33</v>
      </c>
      <c r="E42" s="15" t="s">
        <v>30</v>
      </c>
      <c r="F42" s="6">
        <v>8</v>
      </c>
      <c r="G42" s="6">
        <v>8</v>
      </c>
      <c r="H42" s="15" t="s">
        <v>31</v>
      </c>
      <c r="I42" s="7">
        <v>6</v>
      </c>
      <c r="J42" s="7">
        <v>10</v>
      </c>
      <c r="K42" s="7">
        <v>13</v>
      </c>
      <c r="L42" s="18">
        <v>14</v>
      </c>
      <c r="M42" s="19">
        <v>43</v>
      </c>
      <c r="N42" s="19">
        <v>186</v>
      </c>
      <c r="O42" s="19">
        <v>23</v>
      </c>
      <c r="P42" s="20" t="s">
        <v>32</v>
      </c>
    </row>
    <row r="43" spans="1:16" ht="25.5" x14ac:dyDescent="0.2">
      <c r="A43" s="55">
        <v>28</v>
      </c>
      <c r="B43" s="59">
        <v>34</v>
      </c>
      <c r="C43" s="53"/>
      <c r="D43" s="6" t="s">
        <v>33</v>
      </c>
      <c r="E43" s="15" t="s">
        <v>30</v>
      </c>
      <c r="F43" s="6">
        <v>8</v>
      </c>
      <c r="G43" s="6">
        <v>8</v>
      </c>
      <c r="H43" s="15" t="s">
        <v>31</v>
      </c>
      <c r="I43" s="16">
        <v>16</v>
      </c>
      <c r="J43" s="16">
        <v>18</v>
      </c>
      <c r="K43" s="16">
        <v>7</v>
      </c>
      <c r="L43" s="21">
        <v>8</v>
      </c>
      <c r="M43" s="22">
        <v>49</v>
      </c>
      <c r="N43" s="22">
        <v>186</v>
      </c>
      <c r="O43" s="22">
        <v>26</v>
      </c>
      <c r="P43" s="23" t="s">
        <v>32</v>
      </c>
    </row>
    <row r="44" spans="1:16" ht="25.5" x14ac:dyDescent="0.2">
      <c r="A44" s="55">
        <v>29</v>
      </c>
      <c r="B44" s="59">
        <v>35</v>
      </c>
      <c r="C44" s="53"/>
      <c r="D44" s="6" t="s">
        <v>33</v>
      </c>
      <c r="E44" s="15" t="s">
        <v>30</v>
      </c>
      <c r="F44" s="6">
        <v>8</v>
      </c>
      <c r="G44" s="6">
        <v>8</v>
      </c>
      <c r="H44" s="15" t="s">
        <v>31</v>
      </c>
      <c r="I44" s="7">
        <v>12</v>
      </c>
      <c r="J44" s="7">
        <v>0</v>
      </c>
      <c r="K44" s="7">
        <v>8</v>
      </c>
      <c r="L44" s="18">
        <v>8</v>
      </c>
      <c r="M44" s="22">
        <f t="shared" ref="M44:M50" si="2">SUM(I44:L44)</f>
        <v>28</v>
      </c>
      <c r="N44" s="19">
        <v>186</v>
      </c>
      <c r="O44" s="22">
        <v>15</v>
      </c>
      <c r="P44" s="23" t="s">
        <v>32</v>
      </c>
    </row>
    <row r="45" spans="1:16" ht="25.5" x14ac:dyDescent="0.2">
      <c r="A45" s="55">
        <v>30</v>
      </c>
      <c r="B45" s="60">
        <v>36</v>
      </c>
      <c r="C45" s="53"/>
      <c r="D45" s="6" t="s">
        <v>33</v>
      </c>
      <c r="E45" s="15" t="s">
        <v>30</v>
      </c>
      <c r="F45" s="6">
        <v>8</v>
      </c>
      <c r="G45" s="6">
        <v>8</v>
      </c>
      <c r="H45" s="15" t="s">
        <v>31</v>
      </c>
      <c r="I45" s="7">
        <v>12</v>
      </c>
      <c r="J45" s="7">
        <v>0</v>
      </c>
      <c r="K45" s="7">
        <v>8</v>
      </c>
      <c r="L45" s="18">
        <v>11</v>
      </c>
      <c r="M45" s="22">
        <f t="shared" si="2"/>
        <v>31</v>
      </c>
      <c r="N45" s="19">
        <v>186</v>
      </c>
      <c r="O45" s="19">
        <v>17</v>
      </c>
      <c r="P45" s="23" t="s">
        <v>32</v>
      </c>
    </row>
    <row r="46" spans="1:16" ht="25.5" x14ac:dyDescent="0.2">
      <c r="A46" s="55">
        <v>31</v>
      </c>
      <c r="B46" s="60">
        <v>37</v>
      </c>
      <c r="C46" s="53"/>
      <c r="D46" s="6" t="s">
        <v>33</v>
      </c>
      <c r="E46" s="15" t="s">
        <v>30</v>
      </c>
      <c r="F46" s="6">
        <v>8</v>
      </c>
      <c r="G46" s="6">
        <v>8</v>
      </c>
      <c r="H46" s="15" t="s">
        <v>31</v>
      </c>
      <c r="I46" s="7">
        <v>12</v>
      </c>
      <c r="J46" s="7">
        <v>0</v>
      </c>
      <c r="K46" s="7">
        <v>8</v>
      </c>
      <c r="L46" s="18">
        <v>11</v>
      </c>
      <c r="M46" s="22">
        <f t="shared" si="2"/>
        <v>31</v>
      </c>
      <c r="N46" s="19">
        <v>186</v>
      </c>
      <c r="O46" s="19">
        <v>17</v>
      </c>
      <c r="P46" s="23" t="s">
        <v>32</v>
      </c>
    </row>
    <row r="47" spans="1:16" ht="25.5" x14ac:dyDescent="0.2">
      <c r="A47" s="55">
        <v>32</v>
      </c>
      <c r="B47" s="60">
        <v>38</v>
      </c>
      <c r="C47" s="53"/>
      <c r="D47" s="6" t="s">
        <v>33</v>
      </c>
      <c r="E47" s="15" t="s">
        <v>30</v>
      </c>
      <c r="F47" s="6">
        <v>8</v>
      </c>
      <c r="G47" s="6">
        <v>8</v>
      </c>
      <c r="H47" s="15" t="s">
        <v>31</v>
      </c>
      <c r="I47" s="7">
        <v>12</v>
      </c>
      <c r="J47" s="7">
        <v>0</v>
      </c>
      <c r="K47" s="7">
        <v>16</v>
      </c>
      <c r="L47" s="18">
        <v>14</v>
      </c>
      <c r="M47" s="22">
        <f t="shared" si="2"/>
        <v>42</v>
      </c>
      <c r="N47" s="19">
        <v>186</v>
      </c>
      <c r="O47" s="19">
        <v>23</v>
      </c>
      <c r="P47" s="23" t="s">
        <v>32</v>
      </c>
    </row>
    <row r="48" spans="1:16" ht="25.5" x14ac:dyDescent="0.2">
      <c r="A48" s="55">
        <v>33</v>
      </c>
      <c r="B48" s="60">
        <v>39</v>
      </c>
      <c r="C48" s="53"/>
      <c r="D48" s="6" t="s">
        <v>33</v>
      </c>
      <c r="E48" s="15" t="s">
        <v>30</v>
      </c>
      <c r="F48" s="6">
        <v>8</v>
      </c>
      <c r="G48" s="6">
        <v>8</v>
      </c>
      <c r="H48" s="15" t="s">
        <v>31</v>
      </c>
      <c r="I48" s="7">
        <v>12</v>
      </c>
      <c r="J48" s="7">
        <v>0</v>
      </c>
      <c r="K48" s="7">
        <v>13</v>
      </c>
      <c r="L48" s="18">
        <v>14</v>
      </c>
      <c r="M48" s="22">
        <f t="shared" si="2"/>
        <v>39</v>
      </c>
      <c r="N48" s="19">
        <v>186</v>
      </c>
      <c r="O48" s="19">
        <v>21</v>
      </c>
      <c r="P48" s="23" t="s">
        <v>32</v>
      </c>
    </row>
    <row r="49" spans="1:16" ht="25.5" x14ac:dyDescent="0.2">
      <c r="A49" s="55">
        <v>34</v>
      </c>
      <c r="B49" s="60">
        <v>40</v>
      </c>
      <c r="C49" s="53"/>
      <c r="D49" s="6" t="s">
        <v>33</v>
      </c>
      <c r="E49" s="15" t="s">
        <v>30</v>
      </c>
      <c r="F49" s="6">
        <v>8</v>
      </c>
      <c r="G49" s="6">
        <v>8</v>
      </c>
      <c r="H49" s="15" t="s">
        <v>31</v>
      </c>
      <c r="I49" s="7">
        <v>16</v>
      </c>
      <c r="J49" s="7">
        <v>2</v>
      </c>
      <c r="K49" s="7">
        <v>8</v>
      </c>
      <c r="L49" s="18">
        <v>34</v>
      </c>
      <c r="M49" s="22">
        <f t="shared" si="2"/>
        <v>60</v>
      </c>
      <c r="N49" s="19">
        <v>186</v>
      </c>
      <c r="O49" s="19">
        <v>32</v>
      </c>
      <c r="P49" s="23" t="s">
        <v>32</v>
      </c>
    </row>
    <row r="50" spans="1:16" ht="25.5" x14ac:dyDescent="0.2">
      <c r="A50" s="55">
        <v>35</v>
      </c>
      <c r="B50" s="60">
        <v>42</v>
      </c>
      <c r="C50" s="53"/>
      <c r="D50" s="6" t="s">
        <v>33</v>
      </c>
      <c r="E50" s="15" t="s">
        <v>30</v>
      </c>
      <c r="F50" s="6">
        <v>8</v>
      </c>
      <c r="G50" s="6">
        <v>8</v>
      </c>
      <c r="H50" s="15" t="s">
        <v>31</v>
      </c>
      <c r="I50" s="7">
        <v>28</v>
      </c>
      <c r="J50" s="7">
        <v>0</v>
      </c>
      <c r="K50" s="7">
        <v>0</v>
      </c>
      <c r="L50" s="18">
        <v>12</v>
      </c>
      <c r="M50" s="22">
        <f t="shared" si="2"/>
        <v>40</v>
      </c>
      <c r="N50" s="19">
        <v>186</v>
      </c>
      <c r="O50" s="19">
        <v>22</v>
      </c>
      <c r="P50" s="23" t="s">
        <v>32</v>
      </c>
    </row>
    <row r="51" spans="1:16" ht="25.5" x14ac:dyDescent="0.2">
      <c r="A51" s="55">
        <v>36</v>
      </c>
      <c r="B51" s="60">
        <v>43</v>
      </c>
      <c r="C51" s="53"/>
      <c r="D51" s="6" t="s">
        <v>33</v>
      </c>
      <c r="E51" s="15" t="s">
        <v>30</v>
      </c>
      <c r="F51" s="6">
        <v>8</v>
      </c>
      <c r="G51" s="6">
        <v>8</v>
      </c>
      <c r="H51" s="15" t="s">
        <v>31</v>
      </c>
      <c r="I51" s="7">
        <v>12</v>
      </c>
      <c r="J51" s="7">
        <v>0</v>
      </c>
      <c r="K51" s="7">
        <v>16</v>
      </c>
      <c r="L51" s="18">
        <v>14</v>
      </c>
      <c r="M51" s="22">
        <f t="shared" ref="M51:M53" si="3">SUM(I51:L51)</f>
        <v>42</v>
      </c>
      <c r="N51" s="19">
        <v>186</v>
      </c>
      <c r="O51" s="19">
        <v>23</v>
      </c>
      <c r="P51" s="23" t="s">
        <v>32</v>
      </c>
    </row>
    <row r="52" spans="1:16" ht="25.5" x14ac:dyDescent="0.2">
      <c r="A52" s="55">
        <v>37</v>
      </c>
      <c r="B52" s="60">
        <v>44</v>
      </c>
      <c r="C52" s="53"/>
      <c r="D52" s="6" t="s">
        <v>33</v>
      </c>
      <c r="E52" s="15" t="s">
        <v>30</v>
      </c>
      <c r="F52" s="6">
        <v>8</v>
      </c>
      <c r="G52" s="6">
        <v>8</v>
      </c>
      <c r="H52" s="15" t="s">
        <v>31</v>
      </c>
      <c r="I52" s="7">
        <v>12</v>
      </c>
      <c r="J52" s="7">
        <v>0</v>
      </c>
      <c r="K52" s="7">
        <v>13</v>
      </c>
      <c r="L52" s="18">
        <v>14</v>
      </c>
      <c r="M52" s="22">
        <f t="shared" si="3"/>
        <v>39</v>
      </c>
      <c r="N52" s="19">
        <v>186</v>
      </c>
      <c r="O52" s="19">
        <v>21</v>
      </c>
      <c r="P52" s="23" t="s">
        <v>32</v>
      </c>
    </row>
    <row r="53" spans="1:16" ht="25.5" x14ac:dyDescent="0.2">
      <c r="A53" s="55">
        <v>38</v>
      </c>
      <c r="B53" s="60">
        <v>45</v>
      </c>
      <c r="C53" s="53"/>
      <c r="D53" s="6" t="s">
        <v>33</v>
      </c>
      <c r="E53" s="15" t="s">
        <v>30</v>
      </c>
      <c r="F53" s="6">
        <v>8</v>
      </c>
      <c r="G53" s="6">
        <v>8</v>
      </c>
      <c r="H53" s="15" t="s">
        <v>31</v>
      </c>
      <c r="I53" s="7">
        <v>16</v>
      </c>
      <c r="J53" s="7">
        <v>2</v>
      </c>
      <c r="K53" s="7">
        <v>8</v>
      </c>
      <c r="L53" s="18">
        <v>34</v>
      </c>
      <c r="M53" s="22">
        <f t="shared" si="3"/>
        <v>60</v>
      </c>
      <c r="N53" s="19">
        <v>186</v>
      </c>
      <c r="O53" s="19">
        <v>32</v>
      </c>
      <c r="P53" s="23" t="s">
        <v>32</v>
      </c>
    </row>
  </sheetData>
  <mergeCells count="10">
    <mergeCell ref="A13:P13"/>
    <mergeCell ref="A8:P8"/>
    <mergeCell ref="A9:L9"/>
    <mergeCell ref="A3:P3"/>
    <mergeCell ref="A5:P5"/>
    <mergeCell ref="A6:P6"/>
    <mergeCell ref="A7:P7"/>
    <mergeCell ref="A10:P10"/>
    <mergeCell ref="A11:P11"/>
    <mergeCell ref="A12:P12"/>
  </mergeCells>
  <pageMargins left="0.25" right="0.25" top="0.75" bottom="0.75" header="0.3" footer="0.3"/>
  <pageSetup paperSize="9" scale="6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P50"/>
  <sheetViews>
    <sheetView zoomScale="71" zoomScaleNormal="71" workbookViewId="0">
      <selection activeCell="C16" sqref="C16:C50"/>
    </sheetView>
  </sheetViews>
  <sheetFormatPr defaultRowHeight="12" x14ac:dyDescent="0.2"/>
  <cols>
    <col min="1" max="1" width="7.1640625" customWidth="1"/>
    <col min="3" max="3" width="23.1640625" customWidth="1"/>
    <col min="4" max="4" width="20.83203125" customWidth="1"/>
    <col min="5" max="5" width="24.6640625" customWidth="1"/>
    <col min="6" max="6" width="12.83203125" customWidth="1"/>
    <col min="7" max="7" width="14.33203125" customWidth="1"/>
    <col min="8" max="8" width="24.83203125" customWidth="1"/>
    <col min="9" max="9" width="13.83203125" customWidth="1"/>
    <col min="10" max="10" width="13" customWidth="1"/>
    <col min="11" max="11" width="16" customWidth="1"/>
    <col min="12" max="12" width="13.33203125" customWidth="1"/>
    <col min="13" max="13" width="13" customWidth="1"/>
    <col min="14" max="14" width="22.5" customWidth="1"/>
    <col min="15" max="15" width="22.1640625" customWidth="1"/>
    <col min="16" max="16" width="17.33203125" customWidth="1"/>
  </cols>
  <sheetData>
    <row r="3" spans="1:16" ht="15" x14ac:dyDescent="0.2">
      <c r="A3" s="72" t="s">
        <v>41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</row>
    <row r="4" spans="1:16" ht="15" x14ac:dyDescent="0.2">
      <c r="A4" s="28"/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</row>
    <row r="5" spans="1:16" ht="15" x14ac:dyDescent="0.2">
      <c r="A5" s="73" t="s">
        <v>27</v>
      </c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</row>
    <row r="6" spans="1:16" ht="15" x14ac:dyDescent="0.2">
      <c r="A6" s="73" t="s">
        <v>28</v>
      </c>
      <c r="B6" s="73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</row>
    <row r="7" spans="1:16" ht="15" x14ac:dyDescent="0.25">
      <c r="A7" s="74" t="s">
        <v>22</v>
      </c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</row>
    <row r="8" spans="1:16" ht="15" customHeight="1" x14ac:dyDescent="0.2">
      <c r="A8" s="75" t="s">
        <v>23</v>
      </c>
      <c r="B8" s="75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</row>
    <row r="9" spans="1:16" ht="15" customHeight="1" x14ac:dyDescent="0.2">
      <c r="A9" s="75" t="s">
        <v>24</v>
      </c>
      <c r="B9" s="75"/>
      <c r="C9" s="75"/>
      <c r="D9" s="75"/>
      <c r="E9" s="75"/>
      <c r="F9" s="75"/>
      <c r="G9" s="75"/>
      <c r="H9" s="75"/>
      <c r="I9" s="75"/>
      <c r="J9" s="75"/>
      <c r="K9" s="75"/>
      <c r="L9" s="75"/>
      <c r="M9" s="2"/>
      <c r="N9" s="2"/>
      <c r="O9" s="2"/>
      <c r="P9" s="2"/>
    </row>
    <row r="10" spans="1:16" ht="14.25" customHeight="1" x14ac:dyDescent="0.2">
      <c r="A10" s="69" t="s">
        <v>25</v>
      </c>
      <c r="B10" s="69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</row>
    <row r="11" spans="1:16" ht="14.25" customHeight="1" x14ac:dyDescent="0.2">
      <c r="A11" s="69" t="s">
        <v>26</v>
      </c>
      <c r="B11" s="69"/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69"/>
      <c r="P11" s="69"/>
    </row>
    <row r="12" spans="1:16" ht="14.25" x14ac:dyDescent="0.2">
      <c r="A12" s="70"/>
      <c r="B12" s="70"/>
      <c r="C12" s="70"/>
      <c r="D12" s="70"/>
      <c r="E12" s="70"/>
      <c r="F12" s="70"/>
      <c r="G12" s="70"/>
      <c r="H12" s="70"/>
      <c r="I12" s="70"/>
      <c r="J12" s="70"/>
      <c r="K12" s="70"/>
      <c r="L12" s="70"/>
      <c r="M12" s="70"/>
      <c r="N12" s="70"/>
      <c r="O12" s="70"/>
      <c r="P12" s="70"/>
    </row>
    <row r="13" spans="1:16" ht="12.75" x14ac:dyDescent="0.2">
      <c r="A13" s="71"/>
      <c r="B13" s="71"/>
      <c r="C13" s="71"/>
      <c r="D13" s="71"/>
      <c r="E13" s="71"/>
      <c r="F13" s="71"/>
      <c r="G13" s="71"/>
      <c r="H13" s="71"/>
      <c r="I13" s="71"/>
      <c r="J13" s="71"/>
      <c r="K13" s="71"/>
      <c r="L13" s="71"/>
      <c r="M13" s="71"/>
      <c r="N13" s="71"/>
      <c r="O13" s="71"/>
      <c r="P13" s="71"/>
    </row>
    <row r="14" spans="1:16" ht="13.5" thickBot="1" x14ac:dyDescent="0.25">
      <c r="A14" s="3"/>
      <c r="B14" s="3"/>
      <c r="C14" s="3"/>
      <c r="D14" s="4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 ht="51.75" thickBot="1" x14ac:dyDescent="0.25">
      <c r="A15" s="17" t="s">
        <v>0</v>
      </c>
      <c r="B15" s="24" t="s">
        <v>1</v>
      </c>
      <c r="C15" s="17" t="s">
        <v>2</v>
      </c>
      <c r="D15" s="24" t="s">
        <v>13</v>
      </c>
      <c r="E15" s="17" t="s">
        <v>3</v>
      </c>
      <c r="F15" s="25" t="s">
        <v>14</v>
      </c>
      <c r="G15" s="25" t="s">
        <v>15</v>
      </c>
      <c r="H15" s="17" t="s">
        <v>4</v>
      </c>
      <c r="I15" s="26" t="s">
        <v>8</v>
      </c>
      <c r="J15" s="17" t="s">
        <v>9</v>
      </c>
      <c r="K15" s="17" t="s">
        <v>10</v>
      </c>
      <c r="L15" s="25" t="s">
        <v>11</v>
      </c>
      <c r="M15" s="17" t="s">
        <v>5</v>
      </c>
      <c r="N15" s="17" t="s">
        <v>6</v>
      </c>
      <c r="O15" s="17" t="s">
        <v>7</v>
      </c>
      <c r="P15" s="17" t="s">
        <v>12</v>
      </c>
    </row>
    <row r="16" spans="1:16" ht="25.5" x14ac:dyDescent="0.25">
      <c r="A16" s="16">
        <v>1</v>
      </c>
      <c r="B16" s="23">
        <v>17</v>
      </c>
      <c r="C16" s="15"/>
      <c r="D16" s="15" t="s">
        <v>29</v>
      </c>
      <c r="E16" s="15" t="s">
        <v>30</v>
      </c>
      <c r="F16" s="15">
        <v>9</v>
      </c>
      <c r="G16" s="15">
        <v>9</v>
      </c>
      <c r="H16" s="15" t="s">
        <v>31</v>
      </c>
      <c r="I16" s="16">
        <v>31</v>
      </c>
      <c r="J16" s="16">
        <v>29</v>
      </c>
      <c r="K16" s="16">
        <v>31</v>
      </c>
      <c r="L16" s="21">
        <v>30</v>
      </c>
      <c r="M16" s="22">
        <v>121</v>
      </c>
      <c r="N16" s="22">
        <v>214</v>
      </c>
      <c r="O16" s="56">
        <v>57</v>
      </c>
      <c r="P16" s="22" t="s">
        <v>37</v>
      </c>
    </row>
    <row r="17" spans="1:16" ht="25.5" x14ac:dyDescent="0.25">
      <c r="A17" s="7">
        <v>2</v>
      </c>
      <c r="B17" s="20">
        <v>16</v>
      </c>
      <c r="C17" s="7"/>
      <c r="D17" s="6" t="s">
        <v>33</v>
      </c>
      <c r="E17" s="15" t="s">
        <v>30</v>
      </c>
      <c r="F17" s="6">
        <v>9</v>
      </c>
      <c r="G17" s="6">
        <v>9</v>
      </c>
      <c r="H17" s="15" t="s">
        <v>31</v>
      </c>
      <c r="I17" s="7">
        <v>32</v>
      </c>
      <c r="J17" s="7">
        <v>27</v>
      </c>
      <c r="K17" s="7">
        <v>27</v>
      </c>
      <c r="L17" s="18">
        <v>31</v>
      </c>
      <c r="M17" s="19">
        <v>117</v>
      </c>
      <c r="N17" s="19">
        <v>214</v>
      </c>
      <c r="O17" s="56">
        <v>55</v>
      </c>
      <c r="P17" s="19" t="s">
        <v>37</v>
      </c>
    </row>
    <row r="18" spans="1:16" ht="25.5" x14ac:dyDescent="0.25">
      <c r="A18" s="7">
        <v>3</v>
      </c>
      <c r="B18" s="20">
        <v>18</v>
      </c>
      <c r="C18" s="7"/>
      <c r="D18" s="6" t="s">
        <v>33</v>
      </c>
      <c r="E18" s="15" t="s">
        <v>30</v>
      </c>
      <c r="F18" s="6">
        <v>9</v>
      </c>
      <c r="G18" s="6">
        <v>9</v>
      </c>
      <c r="H18" s="15" t="s">
        <v>31</v>
      </c>
      <c r="I18" s="7">
        <v>59</v>
      </c>
      <c r="J18" s="7">
        <v>42</v>
      </c>
      <c r="K18" s="7">
        <v>35</v>
      </c>
      <c r="L18" s="18">
        <v>44</v>
      </c>
      <c r="M18" s="19">
        <v>180</v>
      </c>
      <c r="N18" s="19">
        <v>214</v>
      </c>
      <c r="O18" s="57">
        <v>84</v>
      </c>
      <c r="P18" s="19" t="s">
        <v>37</v>
      </c>
    </row>
    <row r="19" spans="1:16" ht="25.5" x14ac:dyDescent="0.2">
      <c r="A19" s="7">
        <v>4</v>
      </c>
      <c r="B19" s="20">
        <v>10</v>
      </c>
      <c r="C19" s="58"/>
      <c r="D19" s="6" t="s">
        <v>33</v>
      </c>
      <c r="E19" s="15" t="s">
        <v>30</v>
      </c>
      <c r="F19" s="6">
        <v>9</v>
      </c>
      <c r="G19" s="6">
        <v>9</v>
      </c>
      <c r="H19" s="15" t="s">
        <v>16</v>
      </c>
      <c r="I19" s="7">
        <v>12</v>
      </c>
      <c r="J19" s="7">
        <v>0</v>
      </c>
      <c r="K19" s="7">
        <v>16</v>
      </c>
      <c r="L19" s="18">
        <v>14</v>
      </c>
      <c r="M19" s="22">
        <f t="shared" ref="M19:M24" si="0">SUM(I19:L19)</f>
        <v>42</v>
      </c>
      <c r="N19" s="19">
        <v>214</v>
      </c>
      <c r="O19" s="19">
        <v>20</v>
      </c>
      <c r="P19" s="20" t="s">
        <v>32</v>
      </c>
    </row>
    <row r="20" spans="1:16" ht="25.5" x14ac:dyDescent="0.2">
      <c r="A20" s="7">
        <v>5</v>
      </c>
      <c r="B20" s="23">
        <v>11</v>
      </c>
      <c r="C20" s="58"/>
      <c r="D20" s="6" t="s">
        <v>33</v>
      </c>
      <c r="E20" s="15" t="s">
        <v>30</v>
      </c>
      <c r="F20" s="6">
        <v>9</v>
      </c>
      <c r="G20" s="6">
        <v>9</v>
      </c>
      <c r="H20" s="15" t="s">
        <v>16</v>
      </c>
      <c r="I20" s="7">
        <v>12</v>
      </c>
      <c r="J20" s="7">
        <v>0</v>
      </c>
      <c r="K20" s="7">
        <v>13</v>
      </c>
      <c r="L20" s="18">
        <v>14</v>
      </c>
      <c r="M20" s="22">
        <f t="shared" si="0"/>
        <v>39</v>
      </c>
      <c r="N20" s="19">
        <v>214</v>
      </c>
      <c r="O20" s="19">
        <v>19</v>
      </c>
      <c r="P20" s="20" t="s">
        <v>32</v>
      </c>
    </row>
    <row r="21" spans="1:16" ht="25.5" x14ac:dyDescent="0.2">
      <c r="A21" s="7">
        <v>6</v>
      </c>
      <c r="B21" s="20">
        <v>12</v>
      </c>
      <c r="C21" s="58"/>
      <c r="D21" s="6" t="s">
        <v>33</v>
      </c>
      <c r="E21" s="15" t="s">
        <v>30</v>
      </c>
      <c r="F21" s="6">
        <v>9</v>
      </c>
      <c r="G21" s="6">
        <v>9</v>
      </c>
      <c r="H21" s="15" t="s">
        <v>16</v>
      </c>
      <c r="I21" s="7">
        <v>16</v>
      </c>
      <c r="J21" s="7">
        <v>2</v>
      </c>
      <c r="K21" s="7">
        <v>8</v>
      </c>
      <c r="L21" s="18">
        <v>34</v>
      </c>
      <c r="M21" s="22">
        <f t="shared" si="0"/>
        <v>60</v>
      </c>
      <c r="N21" s="19">
        <v>214</v>
      </c>
      <c r="O21" s="19">
        <v>35</v>
      </c>
      <c r="P21" s="20" t="s">
        <v>32</v>
      </c>
    </row>
    <row r="22" spans="1:16" ht="25.5" x14ac:dyDescent="0.2">
      <c r="A22" s="7">
        <v>7</v>
      </c>
      <c r="B22" s="23">
        <v>13</v>
      </c>
      <c r="C22" s="58"/>
      <c r="D22" s="6" t="s">
        <v>33</v>
      </c>
      <c r="E22" s="15" t="s">
        <v>30</v>
      </c>
      <c r="F22" s="6">
        <v>9</v>
      </c>
      <c r="G22" s="6">
        <v>9</v>
      </c>
      <c r="H22" s="15" t="s">
        <v>16</v>
      </c>
      <c r="I22" s="7">
        <v>28</v>
      </c>
      <c r="J22" s="7">
        <v>0</v>
      </c>
      <c r="K22" s="7">
        <v>0</v>
      </c>
      <c r="L22" s="18">
        <v>12</v>
      </c>
      <c r="M22" s="22">
        <f t="shared" si="0"/>
        <v>40</v>
      </c>
      <c r="N22" s="19">
        <v>214</v>
      </c>
      <c r="O22" s="19">
        <v>30</v>
      </c>
      <c r="P22" s="20" t="s">
        <v>32</v>
      </c>
    </row>
    <row r="23" spans="1:16" ht="25.5" x14ac:dyDescent="0.2">
      <c r="A23" s="7">
        <v>8</v>
      </c>
      <c r="B23" s="20">
        <v>14</v>
      </c>
      <c r="C23" s="58"/>
      <c r="D23" s="6" t="s">
        <v>33</v>
      </c>
      <c r="E23" s="15" t="s">
        <v>30</v>
      </c>
      <c r="F23" s="6">
        <v>9</v>
      </c>
      <c r="G23" s="6">
        <v>9</v>
      </c>
      <c r="H23" s="15" t="s">
        <v>16</v>
      </c>
      <c r="I23" s="7">
        <v>28</v>
      </c>
      <c r="J23" s="7">
        <v>0</v>
      </c>
      <c r="K23" s="7">
        <v>0</v>
      </c>
      <c r="L23" s="18">
        <v>12</v>
      </c>
      <c r="M23" s="22">
        <f t="shared" si="0"/>
        <v>40</v>
      </c>
      <c r="N23" s="19">
        <v>214</v>
      </c>
      <c r="O23" s="19">
        <v>30</v>
      </c>
      <c r="P23" s="20" t="s">
        <v>32</v>
      </c>
    </row>
    <row r="24" spans="1:16" ht="25.5" x14ac:dyDescent="0.2">
      <c r="A24" s="7">
        <v>9</v>
      </c>
      <c r="B24" s="23">
        <v>15</v>
      </c>
      <c r="C24" s="58"/>
      <c r="D24" s="6" t="s">
        <v>33</v>
      </c>
      <c r="E24" s="15" t="s">
        <v>30</v>
      </c>
      <c r="F24" s="6">
        <v>9</v>
      </c>
      <c r="G24" s="6">
        <v>9</v>
      </c>
      <c r="H24" s="15" t="s">
        <v>16</v>
      </c>
      <c r="I24" s="7">
        <v>2</v>
      </c>
      <c r="J24" s="7">
        <v>0</v>
      </c>
      <c r="K24" s="7">
        <v>0</v>
      </c>
      <c r="L24" s="18">
        <v>6</v>
      </c>
      <c r="M24" s="22">
        <f t="shared" si="0"/>
        <v>8</v>
      </c>
      <c r="N24" s="19">
        <v>214</v>
      </c>
      <c r="O24" s="19">
        <v>3</v>
      </c>
      <c r="P24" s="20" t="s">
        <v>32</v>
      </c>
    </row>
    <row r="25" spans="1:16" ht="25.5" x14ac:dyDescent="0.2">
      <c r="A25" s="7">
        <v>10</v>
      </c>
      <c r="B25" s="39">
        <v>16</v>
      </c>
      <c r="C25" s="58"/>
      <c r="D25" s="6" t="s">
        <v>33</v>
      </c>
      <c r="E25" s="15" t="s">
        <v>30</v>
      </c>
      <c r="F25" s="6">
        <v>9</v>
      </c>
      <c r="G25" s="6">
        <v>9</v>
      </c>
      <c r="H25" s="15" t="s">
        <v>31</v>
      </c>
      <c r="I25" s="7">
        <v>6</v>
      </c>
      <c r="J25" s="7">
        <v>10</v>
      </c>
      <c r="K25" s="7">
        <v>13</v>
      </c>
      <c r="L25" s="18">
        <v>14</v>
      </c>
      <c r="M25" s="19">
        <v>43</v>
      </c>
      <c r="N25" s="19">
        <v>214</v>
      </c>
      <c r="O25" s="19">
        <v>32</v>
      </c>
      <c r="P25" s="20" t="s">
        <v>32</v>
      </c>
    </row>
    <row r="26" spans="1:16" ht="25.5" x14ac:dyDescent="0.2">
      <c r="A26" s="7">
        <v>11</v>
      </c>
      <c r="B26" s="39">
        <v>17</v>
      </c>
      <c r="C26" s="58"/>
      <c r="D26" s="6" t="s">
        <v>33</v>
      </c>
      <c r="E26" s="15" t="s">
        <v>30</v>
      </c>
      <c r="F26" s="6">
        <v>9</v>
      </c>
      <c r="G26" s="6">
        <v>9</v>
      </c>
      <c r="H26" s="15" t="s">
        <v>31</v>
      </c>
      <c r="I26" s="7">
        <v>8</v>
      </c>
      <c r="J26" s="7">
        <v>12</v>
      </c>
      <c r="K26" s="7">
        <v>20</v>
      </c>
      <c r="L26" s="18">
        <v>16</v>
      </c>
      <c r="M26" s="19">
        <v>56</v>
      </c>
      <c r="N26" s="19">
        <v>214</v>
      </c>
      <c r="O26" s="19">
        <v>42</v>
      </c>
      <c r="P26" s="20" t="s">
        <v>32</v>
      </c>
    </row>
    <row r="27" spans="1:16" ht="25.5" x14ac:dyDescent="0.2">
      <c r="A27" s="7">
        <v>12</v>
      </c>
      <c r="B27" s="39">
        <v>18</v>
      </c>
      <c r="C27" s="58"/>
      <c r="D27" s="6" t="s">
        <v>33</v>
      </c>
      <c r="E27" s="15" t="s">
        <v>30</v>
      </c>
      <c r="F27" s="6">
        <v>9</v>
      </c>
      <c r="G27" s="6">
        <v>9</v>
      </c>
      <c r="H27" s="15" t="s">
        <v>31</v>
      </c>
      <c r="I27" s="7">
        <v>10</v>
      </c>
      <c r="J27" s="7">
        <v>18</v>
      </c>
      <c r="K27" s="7">
        <v>23</v>
      </c>
      <c r="L27" s="18">
        <v>20</v>
      </c>
      <c r="M27" s="19">
        <v>74</v>
      </c>
      <c r="N27" s="19">
        <v>214</v>
      </c>
      <c r="O27" s="19">
        <v>46</v>
      </c>
      <c r="P27" s="20" t="s">
        <v>32</v>
      </c>
    </row>
    <row r="28" spans="1:16" ht="25.5" x14ac:dyDescent="0.2">
      <c r="A28" s="7">
        <v>13</v>
      </c>
      <c r="B28" s="39">
        <v>19</v>
      </c>
      <c r="C28" s="58"/>
      <c r="D28" s="6" t="s">
        <v>33</v>
      </c>
      <c r="E28" s="15" t="s">
        <v>30</v>
      </c>
      <c r="F28" s="6">
        <v>9</v>
      </c>
      <c r="G28" s="6">
        <v>9</v>
      </c>
      <c r="H28" s="15" t="s">
        <v>31</v>
      </c>
      <c r="I28" s="16">
        <v>16</v>
      </c>
      <c r="J28" s="16">
        <v>18</v>
      </c>
      <c r="K28" s="16">
        <v>7</v>
      </c>
      <c r="L28" s="21">
        <v>8</v>
      </c>
      <c r="M28" s="22">
        <v>49</v>
      </c>
      <c r="N28" s="19">
        <v>214</v>
      </c>
      <c r="O28" s="22">
        <v>37</v>
      </c>
      <c r="P28" s="20" t="s">
        <v>32</v>
      </c>
    </row>
    <row r="29" spans="1:16" ht="25.5" x14ac:dyDescent="0.2">
      <c r="A29" s="7">
        <v>14</v>
      </c>
      <c r="B29" s="39">
        <v>20</v>
      </c>
      <c r="C29" s="58"/>
      <c r="D29" s="6" t="s">
        <v>33</v>
      </c>
      <c r="E29" s="15" t="s">
        <v>30</v>
      </c>
      <c r="F29" s="6">
        <v>9</v>
      </c>
      <c r="G29" s="6">
        <v>9</v>
      </c>
      <c r="H29" s="15" t="s">
        <v>31</v>
      </c>
      <c r="I29" s="7">
        <v>8</v>
      </c>
      <c r="J29" s="7">
        <v>12</v>
      </c>
      <c r="K29" s="7">
        <v>20</v>
      </c>
      <c r="L29" s="18">
        <v>16</v>
      </c>
      <c r="M29" s="19">
        <v>56</v>
      </c>
      <c r="N29" s="19">
        <v>214</v>
      </c>
      <c r="O29" s="19">
        <v>42</v>
      </c>
      <c r="P29" s="20" t="s">
        <v>32</v>
      </c>
    </row>
    <row r="30" spans="1:16" ht="25.5" x14ac:dyDescent="0.2">
      <c r="A30" s="7">
        <v>15</v>
      </c>
      <c r="B30" s="39">
        <v>21</v>
      </c>
      <c r="C30" s="58"/>
      <c r="D30" s="6" t="s">
        <v>33</v>
      </c>
      <c r="E30" s="15" t="s">
        <v>30</v>
      </c>
      <c r="F30" s="6">
        <v>9</v>
      </c>
      <c r="G30" s="6">
        <v>9</v>
      </c>
      <c r="H30" s="15" t="s">
        <v>31</v>
      </c>
      <c r="I30" s="7">
        <v>10</v>
      </c>
      <c r="J30" s="7">
        <v>18</v>
      </c>
      <c r="K30" s="7">
        <v>23</v>
      </c>
      <c r="L30" s="18">
        <v>20</v>
      </c>
      <c r="M30" s="19">
        <v>74</v>
      </c>
      <c r="N30" s="19">
        <v>214</v>
      </c>
      <c r="O30" s="19">
        <v>46</v>
      </c>
      <c r="P30" s="20" t="s">
        <v>32</v>
      </c>
    </row>
    <row r="31" spans="1:16" ht="25.5" x14ac:dyDescent="0.2">
      <c r="A31" s="8">
        <v>16</v>
      </c>
      <c r="B31" s="29">
        <v>22</v>
      </c>
      <c r="C31" s="58"/>
      <c r="D31" s="6" t="s">
        <v>33</v>
      </c>
      <c r="E31" s="15" t="s">
        <v>30</v>
      </c>
      <c r="F31" s="6">
        <v>9</v>
      </c>
      <c r="G31" s="6">
        <v>9</v>
      </c>
      <c r="H31" s="15" t="s">
        <v>31</v>
      </c>
      <c r="I31" s="16">
        <v>16</v>
      </c>
      <c r="J31" s="16">
        <v>18</v>
      </c>
      <c r="K31" s="16">
        <v>7</v>
      </c>
      <c r="L31" s="21">
        <v>8</v>
      </c>
      <c r="M31" s="22">
        <v>49</v>
      </c>
      <c r="N31" s="19">
        <v>214</v>
      </c>
      <c r="O31" s="22">
        <v>37</v>
      </c>
      <c r="P31" s="20" t="s">
        <v>32</v>
      </c>
    </row>
    <row r="32" spans="1:16" ht="25.5" x14ac:dyDescent="0.2">
      <c r="A32" s="8">
        <v>17</v>
      </c>
      <c r="B32" s="29">
        <v>23</v>
      </c>
      <c r="C32" s="58"/>
      <c r="D32" s="6" t="s">
        <v>33</v>
      </c>
      <c r="E32" s="15" t="s">
        <v>30</v>
      </c>
      <c r="F32" s="6">
        <v>9</v>
      </c>
      <c r="G32" s="6">
        <v>9</v>
      </c>
      <c r="H32" s="15" t="s">
        <v>31</v>
      </c>
      <c r="I32" s="16">
        <v>16</v>
      </c>
      <c r="J32" s="16">
        <v>18</v>
      </c>
      <c r="K32" s="16">
        <v>7</v>
      </c>
      <c r="L32" s="21">
        <v>8</v>
      </c>
      <c r="M32" s="22">
        <v>49</v>
      </c>
      <c r="N32" s="19">
        <v>214</v>
      </c>
      <c r="O32" s="22">
        <v>37</v>
      </c>
      <c r="P32" s="20" t="s">
        <v>32</v>
      </c>
    </row>
    <row r="33" spans="1:16" ht="25.5" x14ac:dyDescent="0.2">
      <c r="A33" s="8">
        <v>18</v>
      </c>
      <c r="B33" s="29">
        <v>24</v>
      </c>
      <c r="C33" s="58"/>
      <c r="D33" s="6" t="s">
        <v>33</v>
      </c>
      <c r="E33" s="15" t="s">
        <v>30</v>
      </c>
      <c r="F33" s="6">
        <v>9</v>
      </c>
      <c r="G33" s="6">
        <v>9</v>
      </c>
      <c r="H33" s="15" t="s">
        <v>31</v>
      </c>
      <c r="I33" s="7">
        <v>12</v>
      </c>
      <c r="J33" s="7">
        <v>0</v>
      </c>
      <c r="K33" s="7">
        <v>16</v>
      </c>
      <c r="L33" s="18">
        <v>14</v>
      </c>
      <c r="M33" s="22">
        <f t="shared" ref="M33:M38" si="1">SUM(I33:L33)</f>
        <v>42</v>
      </c>
      <c r="N33" s="19">
        <v>214</v>
      </c>
      <c r="O33" s="19">
        <v>20</v>
      </c>
      <c r="P33" s="20" t="s">
        <v>32</v>
      </c>
    </row>
    <row r="34" spans="1:16" ht="25.5" x14ac:dyDescent="0.2">
      <c r="A34" s="8">
        <v>19</v>
      </c>
      <c r="B34" s="59">
        <v>25</v>
      </c>
      <c r="C34" s="58"/>
      <c r="D34" s="6" t="s">
        <v>33</v>
      </c>
      <c r="E34" s="15" t="s">
        <v>30</v>
      </c>
      <c r="F34" s="6">
        <v>9</v>
      </c>
      <c r="G34" s="6">
        <v>9</v>
      </c>
      <c r="H34" s="15" t="s">
        <v>31</v>
      </c>
      <c r="I34" s="7">
        <v>12</v>
      </c>
      <c r="J34" s="7">
        <v>0</v>
      </c>
      <c r="K34" s="7">
        <v>13</v>
      </c>
      <c r="L34" s="18">
        <v>14</v>
      </c>
      <c r="M34" s="22">
        <f t="shared" si="1"/>
        <v>39</v>
      </c>
      <c r="N34" s="19">
        <v>214</v>
      </c>
      <c r="O34" s="19">
        <v>19</v>
      </c>
      <c r="P34" s="20" t="s">
        <v>32</v>
      </c>
    </row>
    <row r="35" spans="1:16" ht="25.5" x14ac:dyDescent="0.2">
      <c r="A35" s="55">
        <v>20</v>
      </c>
      <c r="B35" s="4">
        <v>26</v>
      </c>
      <c r="C35" s="58"/>
      <c r="D35" s="6" t="s">
        <v>33</v>
      </c>
      <c r="E35" s="15" t="s">
        <v>30</v>
      </c>
      <c r="F35" s="6">
        <v>9</v>
      </c>
      <c r="G35" s="6">
        <v>9</v>
      </c>
      <c r="H35" s="15" t="s">
        <v>31</v>
      </c>
      <c r="I35" s="7">
        <v>16</v>
      </c>
      <c r="J35" s="7">
        <v>2</v>
      </c>
      <c r="K35" s="7">
        <v>8</v>
      </c>
      <c r="L35" s="18">
        <v>34</v>
      </c>
      <c r="M35" s="22">
        <f t="shared" si="1"/>
        <v>60</v>
      </c>
      <c r="N35" s="19">
        <v>214</v>
      </c>
      <c r="O35" s="19">
        <v>35</v>
      </c>
      <c r="P35" s="20" t="s">
        <v>32</v>
      </c>
    </row>
    <row r="36" spans="1:16" ht="25.5" x14ac:dyDescent="0.2">
      <c r="A36" s="55">
        <v>21</v>
      </c>
      <c r="B36" s="59">
        <v>27</v>
      </c>
      <c r="C36" s="58"/>
      <c r="D36" s="6" t="s">
        <v>33</v>
      </c>
      <c r="E36" s="15" t="s">
        <v>30</v>
      </c>
      <c r="F36" s="6">
        <v>9</v>
      </c>
      <c r="G36" s="6">
        <v>9</v>
      </c>
      <c r="H36" s="15" t="s">
        <v>16</v>
      </c>
      <c r="I36" s="7">
        <v>28</v>
      </c>
      <c r="J36" s="7">
        <v>0</v>
      </c>
      <c r="K36" s="7">
        <v>0</v>
      </c>
      <c r="L36" s="18">
        <v>12</v>
      </c>
      <c r="M36" s="22">
        <f t="shared" si="1"/>
        <v>40</v>
      </c>
      <c r="N36" s="19">
        <v>214</v>
      </c>
      <c r="O36" s="19">
        <v>30</v>
      </c>
      <c r="P36" s="20" t="s">
        <v>32</v>
      </c>
    </row>
    <row r="37" spans="1:16" ht="25.5" x14ac:dyDescent="0.2">
      <c r="A37" s="55">
        <v>22</v>
      </c>
      <c r="B37" s="59">
        <v>28</v>
      </c>
      <c r="C37" s="58"/>
      <c r="D37" s="6" t="s">
        <v>33</v>
      </c>
      <c r="E37" s="15" t="s">
        <v>30</v>
      </c>
      <c r="F37" s="6">
        <v>9</v>
      </c>
      <c r="G37" s="6">
        <v>9</v>
      </c>
      <c r="H37" s="15" t="s">
        <v>16</v>
      </c>
      <c r="I37" s="7">
        <v>28</v>
      </c>
      <c r="J37" s="7">
        <v>0</v>
      </c>
      <c r="K37" s="7">
        <v>0</v>
      </c>
      <c r="L37" s="18">
        <v>12</v>
      </c>
      <c r="M37" s="22">
        <f t="shared" si="1"/>
        <v>40</v>
      </c>
      <c r="N37" s="19">
        <v>214</v>
      </c>
      <c r="O37" s="19">
        <v>30</v>
      </c>
      <c r="P37" s="20" t="s">
        <v>32</v>
      </c>
    </row>
    <row r="38" spans="1:16" ht="25.5" x14ac:dyDescent="0.2">
      <c r="A38" s="55">
        <v>23</v>
      </c>
      <c r="B38" s="59">
        <v>29</v>
      </c>
      <c r="C38" s="58"/>
      <c r="D38" s="6" t="s">
        <v>33</v>
      </c>
      <c r="E38" s="15" t="s">
        <v>30</v>
      </c>
      <c r="F38" s="6">
        <v>9</v>
      </c>
      <c r="G38" s="6">
        <v>9</v>
      </c>
      <c r="H38" s="15" t="s">
        <v>16</v>
      </c>
      <c r="I38" s="7">
        <v>2</v>
      </c>
      <c r="J38" s="7">
        <v>0</v>
      </c>
      <c r="K38" s="7">
        <v>0</v>
      </c>
      <c r="L38" s="18">
        <v>6</v>
      </c>
      <c r="M38" s="22">
        <f t="shared" si="1"/>
        <v>8</v>
      </c>
      <c r="N38" s="19">
        <v>214</v>
      </c>
      <c r="O38" s="19">
        <v>3</v>
      </c>
      <c r="P38" s="20" t="s">
        <v>32</v>
      </c>
    </row>
    <row r="39" spans="1:16" ht="25.5" x14ac:dyDescent="0.2">
      <c r="A39" s="55">
        <v>24</v>
      </c>
      <c r="B39" s="59">
        <v>30</v>
      </c>
      <c r="C39" s="58"/>
      <c r="D39" s="6" t="s">
        <v>33</v>
      </c>
      <c r="E39" s="15" t="s">
        <v>30</v>
      </c>
      <c r="F39" s="6">
        <v>9</v>
      </c>
      <c r="G39" s="6">
        <v>9</v>
      </c>
      <c r="H39" s="15" t="s">
        <v>16</v>
      </c>
      <c r="I39" s="7">
        <v>6</v>
      </c>
      <c r="J39" s="7">
        <v>10</v>
      </c>
      <c r="K39" s="7">
        <v>13</v>
      </c>
      <c r="L39" s="18">
        <v>14</v>
      </c>
      <c r="M39" s="19">
        <v>43</v>
      </c>
      <c r="N39" s="19">
        <v>214</v>
      </c>
      <c r="O39" s="19">
        <v>32</v>
      </c>
      <c r="P39" s="20" t="s">
        <v>32</v>
      </c>
    </row>
    <row r="40" spans="1:16" ht="25.5" x14ac:dyDescent="0.2">
      <c r="A40" s="55">
        <v>25</v>
      </c>
      <c r="B40" s="59">
        <v>31</v>
      </c>
      <c r="C40" s="58"/>
      <c r="D40" s="6" t="s">
        <v>33</v>
      </c>
      <c r="E40" s="15" t="s">
        <v>30</v>
      </c>
      <c r="F40" s="6">
        <v>9</v>
      </c>
      <c r="G40" s="6">
        <v>9</v>
      </c>
      <c r="H40" s="15" t="s">
        <v>16</v>
      </c>
      <c r="I40" s="7">
        <v>8</v>
      </c>
      <c r="J40" s="7">
        <v>12</v>
      </c>
      <c r="K40" s="7">
        <v>20</v>
      </c>
      <c r="L40" s="18">
        <v>16</v>
      </c>
      <c r="M40" s="19">
        <v>56</v>
      </c>
      <c r="N40" s="19">
        <v>214</v>
      </c>
      <c r="O40" s="19">
        <v>42</v>
      </c>
      <c r="P40" s="20" t="s">
        <v>32</v>
      </c>
    </row>
    <row r="41" spans="1:16" ht="25.5" x14ac:dyDescent="0.2">
      <c r="A41" s="55">
        <v>26</v>
      </c>
      <c r="B41" s="59">
        <v>32</v>
      </c>
      <c r="C41" s="58"/>
      <c r="D41" s="6" t="s">
        <v>33</v>
      </c>
      <c r="E41" s="15" t="s">
        <v>30</v>
      </c>
      <c r="F41" s="6">
        <v>9</v>
      </c>
      <c r="G41" s="6">
        <v>9</v>
      </c>
      <c r="H41" s="15" t="s">
        <v>16</v>
      </c>
      <c r="I41" s="7">
        <v>10</v>
      </c>
      <c r="J41" s="7">
        <v>18</v>
      </c>
      <c r="K41" s="7">
        <v>23</v>
      </c>
      <c r="L41" s="18">
        <v>20</v>
      </c>
      <c r="M41" s="19">
        <v>74</v>
      </c>
      <c r="N41" s="19">
        <v>214</v>
      </c>
      <c r="O41" s="19">
        <v>46</v>
      </c>
      <c r="P41" s="20" t="s">
        <v>32</v>
      </c>
    </row>
    <row r="42" spans="1:16" ht="25.5" x14ac:dyDescent="0.2">
      <c r="A42" s="55">
        <v>27</v>
      </c>
      <c r="B42" s="59">
        <v>33</v>
      </c>
      <c r="C42" s="58"/>
      <c r="D42" s="6" t="s">
        <v>33</v>
      </c>
      <c r="E42" s="15" t="s">
        <v>30</v>
      </c>
      <c r="F42" s="6">
        <v>9</v>
      </c>
      <c r="G42" s="6">
        <v>9</v>
      </c>
      <c r="H42" s="15" t="s">
        <v>31</v>
      </c>
      <c r="I42" s="16">
        <v>16</v>
      </c>
      <c r="J42" s="16">
        <v>18</v>
      </c>
      <c r="K42" s="16">
        <v>7</v>
      </c>
      <c r="L42" s="21">
        <v>8</v>
      </c>
      <c r="M42" s="22">
        <v>49</v>
      </c>
      <c r="N42" s="19">
        <v>214</v>
      </c>
      <c r="O42" s="22">
        <v>37</v>
      </c>
      <c r="P42" s="20" t="s">
        <v>32</v>
      </c>
    </row>
    <row r="43" spans="1:16" ht="25.5" x14ac:dyDescent="0.2">
      <c r="A43" s="55">
        <v>28</v>
      </c>
      <c r="B43" s="59">
        <v>34</v>
      </c>
      <c r="C43" s="58"/>
      <c r="D43" s="6" t="s">
        <v>33</v>
      </c>
      <c r="E43" s="15" t="s">
        <v>30</v>
      </c>
      <c r="F43" s="6">
        <v>9</v>
      </c>
      <c r="G43" s="6">
        <v>9</v>
      </c>
      <c r="H43" s="15" t="s">
        <v>31</v>
      </c>
      <c r="I43" s="7">
        <v>8</v>
      </c>
      <c r="J43" s="7">
        <v>12</v>
      </c>
      <c r="K43" s="7">
        <v>20</v>
      </c>
      <c r="L43" s="18">
        <v>16</v>
      </c>
      <c r="M43" s="19">
        <v>56</v>
      </c>
      <c r="N43" s="19">
        <v>214</v>
      </c>
      <c r="O43" s="19">
        <v>42</v>
      </c>
      <c r="P43" s="20" t="s">
        <v>32</v>
      </c>
    </row>
    <row r="44" spans="1:16" ht="25.5" x14ac:dyDescent="0.2">
      <c r="A44" s="55">
        <v>29</v>
      </c>
      <c r="B44" s="59">
        <v>35</v>
      </c>
      <c r="C44" s="58"/>
      <c r="D44" s="6" t="s">
        <v>33</v>
      </c>
      <c r="E44" s="15" t="s">
        <v>30</v>
      </c>
      <c r="F44" s="6">
        <v>9</v>
      </c>
      <c r="G44" s="6">
        <v>9</v>
      </c>
      <c r="H44" s="15" t="s">
        <v>31</v>
      </c>
      <c r="I44" s="7">
        <v>10</v>
      </c>
      <c r="J44" s="7">
        <v>18</v>
      </c>
      <c r="K44" s="7">
        <v>23</v>
      </c>
      <c r="L44" s="18">
        <v>20</v>
      </c>
      <c r="M44" s="19">
        <v>74</v>
      </c>
      <c r="N44" s="19">
        <v>214</v>
      </c>
      <c r="O44" s="19">
        <v>46</v>
      </c>
      <c r="P44" s="20" t="s">
        <v>32</v>
      </c>
    </row>
    <row r="45" spans="1:16" ht="25.5" x14ac:dyDescent="0.2">
      <c r="A45" s="55">
        <v>30</v>
      </c>
      <c r="B45" s="60">
        <v>36</v>
      </c>
      <c r="C45" s="58"/>
      <c r="D45" s="6" t="s">
        <v>33</v>
      </c>
      <c r="E45" s="15" t="s">
        <v>30</v>
      </c>
      <c r="F45" s="6">
        <v>9</v>
      </c>
      <c r="G45" s="6">
        <v>9</v>
      </c>
      <c r="H45" s="15" t="s">
        <v>31</v>
      </c>
      <c r="I45" s="16">
        <v>16</v>
      </c>
      <c r="J45" s="16">
        <v>18</v>
      </c>
      <c r="K45" s="16">
        <v>7</v>
      </c>
      <c r="L45" s="21">
        <v>8</v>
      </c>
      <c r="M45" s="22">
        <v>49</v>
      </c>
      <c r="N45" s="19">
        <v>214</v>
      </c>
      <c r="O45" s="22">
        <v>37</v>
      </c>
      <c r="P45" s="20" t="s">
        <v>32</v>
      </c>
    </row>
    <row r="46" spans="1:16" ht="25.5" x14ac:dyDescent="0.2">
      <c r="A46" s="55">
        <v>31</v>
      </c>
      <c r="B46" s="60">
        <v>37</v>
      </c>
      <c r="C46" s="58"/>
      <c r="D46" s="6" t="s">
        <v>33</v>
      </c>
      <c r="E46" s="15" t="s">
        <v>30</v>
      </c>
      <c r="F46" s="6">
        <v>9</v>
      </c>
      <c r="G46" s="6">
        <v>9</v>
      </c>
      <c r="H46" s="15" t="s">
        <v>31</v>
      </c>
      <c r="I46" s="16">
        <v>16</v>
      </c>
      <c r="J46" s="16">
        <v>18</v>
      </c>
      <c r="K46" s="16">
        <v>7</v>
      </c>
      <c r="L46" s="21">
        <v>8</v>
      </c>
      <c r="M46" s="22">
        <v>49</v>
      </c>
      <c r="N46" s="19">
        <v>214</v>
      </c>
      <c r="O46" s="22">
        <v>37</v>
      </c>
      <c r="P46" s="20" t="s">
        <v>32</v>
      </c>
    </row>
    <row r="47" spans="1:16" ht="25.5" x14ac:dyDescent="0.2">
      <c r="A47" s="55">
        <v>32</v>
      </c>
      <c r="B47" s="60">
        <v>38</v>
      </c>
      <c r="C47" s="58"/>
      <c r="D47" s="6" t="s">
        <v>33</v>
      </c>
      <c r="E47" s="15" t="s">
        <v>30</v>
      </c>
      <c r="F47" s="6">
        <v>9</v>
      </c>
      <c r="G47" s="6">
        <v>9</v>
      </c>
      <c r="H47" s="15" t="s">
        <v>31</v>
      </c>
      <c r="I47" s="7">
        <v>2</v>
      </c>
      <c r="J47" s="7">
        <v>0</v>
      </c>
      <c r="K47" s="7">
        <v>0</v>
      </c>
      <c r="L47" s="18">
        <v>6</v>
      </c>
      <c r="M47" s="22">
        <f t="shared" ref="M47" si="2">SUM(I47:L47)</f>
        <v>8</v>
      </c>
      <c r="N47" s="19">
        <v>214</v>
      </c>
      <c r="O47" s="19">
        <v>3</v>
      </c>
      <c r="P47" s="20" t="s">
        <v>32</v>
      </c>
    </row>
    <row r="48" spans="1:16" ht="25.5" x14ac:dyDescent="0.2">
      <c r="A48" s="55">
        <v>33</v>
      </c>
      <c r="B48" s="60">
        <v>39</v>
      </c>
      <c r="C48" s="58"/>
      <c r="D48" s="6" t="s">
        <v>33</v>
      </c>
      <c r="E48" s="15" t="s">
        <v>30</v>
      </c>
      <c r="F48" s="6">
        <v>9</v>
      </c>
      <c r="G48" s="6">
        <v>9</v>
      </c>
      <c r="H48" s="15" t="s">
        <v>31</v>
      </c>
      <c r="I48" s="7">
        <v>6</v>
      </c>
      <c r="J48" s="7">
        <v>10</v>
      </c>
      <c r="K48" s="7">
        <v>13</v>
      </c>
      <c r="L48" s="18">
        <v>14</v>
      </c>
      <c r="M48" s="19">
        <v>43</v>
      </c>
      <c r="N48" s="19">
        <v>214</v>
      </c>
      <c r="O48" s="19">
        <v>32</v>
      </c>
      <c r="P48" s="20" t="s">
        <v>32</v>
      </c>
    </row>
    <row r="49" spans="1:16" ht="25.5" x14ac:dyDescent="0.2">
      <c r="A49" s="55">
        <v>34</v>
      </c>
      <c r="B49" s="60">
        <v>40</v>
      </c>
      <c r="C49" s="58"/>
      <c r="D49" s="6" t="s">
        <v>33</v>
      </c>
      <c r="E49" s="15" t="s">
        <v>30</v>
      </c>
      <c r="F49" s="6">
        <v>9</v>
      </c>
      <c r="G49" s="6">
        <v>9</v>
      </c>
      <c r="H49" s="15" t="s">
        <v>31</v>
      </c>
      <c r="I49" s="7">
        <v>8</v>
      </c>
      <c r="J49" s="7">
        <v>12</v>
      </c>
      <c r="K49" s="7">
        <v>20</v>
      </c>
      <c r="L49" s="18">
        <v>16</v>
      </c>
      <c r="M49" s="19">
        <v>56</v>
      </c>
      <c r="N49" s="19">
        <v>214</v>
      </c>
      <c r="O49" s="19">
        <v>42</v>
      </c>
      <c r="P49" s="20" t="s">
        <v>32</v>
      </c>
    </row>
    <row r="50" spans="1:16" x14ac:dyDescent="0.2">
      <c r="B50" s="61"/>
      <c r="C50" s="61"/>
    </row>
  </sheetData>
  <mergeCells count="10">
    <mergeCell ref="A10:P10"/>
    <mergeCell ref="A11:P11"/>
    <mergeCell ref="A12:P12"/>
    <mergeCell ref="A13:P13"/>
    <mergeCell ref="A3:P3"/>
    <mergeCell ref="A5:P5"/>
    <mergeCell ref="A6:P6"/>
    <mergeCell ref="A7:P7"/>
    <mergeCell ref="A8:P8"/>
    <mergeCell ref="A9:L9"/>
  </mergeCells>
  <pageMargins left="0.25" right="0.25" top="0.75" bottom="0.75" header="0.3" footer="0.3"/>
  <pageSetup paperSize="9" scale="6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P44"/>
  <sheetViews>
    <sheetView topLeftCell="A4" zoomScale="71" zoomScaleNormal="71" workbookViewId="0">
      <selection activeCell="C16" sqref="C16:C31"/>
    </sheetView>
  </sheetViews>
  <sheetFormatPr defaultRowHeight="12" x14ac:dyDescent="0.2"/>
  <cols>
    <col min="1" max="1" width="7.1640625" customWidth="1"/>
    <col min="3" max="3" width="23.1640625" customWidth="1"/>
    <col min="4" max="4" width="20.83203125" customWidth="1"/>
    <col min="5" max="5" width="24.6640625" customWidth="1"/>
    <col min="6" max="6" width="12.83203125" customWidth="1"/>
    <col min="7" max="7" width="14.33203125" customWidth="1"/>
    <col min="8" max="8" width="24.83203125" customWidth="1"/>
    <col min="9" max="9" width="13.83203125" customWidth="1"/>
    <col min="10" max="10" width="13" customWidth="1"/>
    <col min="11" max="11" width="16" customWidth="1"/>
    <col min="12" max="12" width="13.33203125" customWidth="1"/>
    <col min="13" max="13" width="13" customWidth="1"/>
    <col min="14" max="14" width="22.5" customWidth="1"/>
    <col min="15" max="15" width="22.1640625" customWidth="1"/>
    <col min="16" max="16" width="17.33203125" customWidth="1"/>
  </cols>
  <sheetData>
    <row r="3" spans="1:16" ht="15" x14ac:dyDescent="0.2">
      <c r="A3" s="72" t="s">
        <v>42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</row>
    <row r="4" spans="1:16" ht="15" x14ac:dyDescent="0.2">
      <c r="A4" s="28"/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</row>
    <row r="5" spans="1:16" ht="15" x14ac:dyDescent="0.2">
      <c r="A5" s="73" t="s">
        <v>27</v>
      </c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</row>
    <row r="6" spans="1:16" ht="15" x14ac:dyDescent="0.2">
      <c r="A6" s="73" t="s">
        <v>28</v>
      </c>
      <c r="B6" s="73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</row>
    <row r="7" spans="1:16" ht="15" x14ac:dyDescent="0.25">
      <c r="A7" s="74" t="s">
        <v>22</v>
      </c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</row>
    <row r="8" spans="1:16" ht="15" customHeight="1" x14ac:dyDescent="0.2">
      <c r="A8" s="75" t="s">
        <v>23</v>
      </c>
      <c r="B8" s="75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</row>
    <row r="9" spans="1:16" ht="15" customHeight="1" x14ac:dyDescent="0.2">
      <c r="A9" s="75" t="s">
        <v>24</v>
      </c>
      <c r="B9" s="75"/>
      <c r="C9" s="75"/>
      <c r="D9" s="75"/>
      <c r="E9" s="75"/>
      <c r="F9" s="75"/>
      <c r="G9" s="75"/>
      <c r="H9" s="75"/>
      <c r="I9" s="75"/>
      <c r="J9" s="75"/>
      <c r="K9" s="75"/>
      <c r="L9" s="75"/>
      <c r="M9" s="2"/>
      <c r="N9" s="2"/>
      <c r="O9" s="2"/>
      <c r="P9" s="2"/>
    </row>
    <row r="10" spans="1:16" ht="14.25" customHeight="1" x14ac:dyDescent="0.2">
      <c r="A10" s="69" t="s">
        <v>25</v>
      </c>
      <c r="B10" s="69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</row>
    <row r="11" spans="1:16" ht="14.25" customHeight="1" x14ac:dyDescent="0.2">
      <c r="A11" s="69" t="s">
        <v>26</v>
      </c>
      <c r="B11" s="69"/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69"/>
      <c r="P11" s="69"/>
    </row>
    <row r="12" spans="1:16" ht="14.25" x14ac:dyDescent="0.2">
      <c r="A12" s="70"/>
      <c r="B12" s="70"/>
      <c r="C12" s="70"/>
      <c r="D12" s="70"/>
      <c r="E12" s="70"/>
      <c r="F12" s="70"/>
      <c r="G12" s="70"/>
      <c r="H12" s="70"/>
      <c r="I12" s="70"/>
      <c r="J12" s="70"/>
      <c r="K12" s="70"/>
      <c r="L12" s="70"/>
      <c r="M12" s="70"/>
      <c r="N12" s="70"/>
      <c r="O12" s="70"/>
      <c r="P12" s="70"/>
    </row>
    <row r="13" spans="1:16" ht="12.75" x14ac:dyDescent="0.2">
      <c r="A13" s="71"/>
      <c r="B13" s="71"/>
      <c r="C13" s="71"/>
      <c r="D13" s="71"/>
      <c r="E13" s="71"/>
      <c r="F13" s="71"/>
      <c r="G13" s="71"/>
      <c r="H13" s="71"/>
      <c r="I13" s="71"/>
      <c r="J13" s="71"/>
      <c r="K13" s="71"/>
      <c r="L13" s="71"/>
      <c r="M13" s="71"/>
      <c r="N13" s="71"/>
      <c r="O13" s="71"/>
      <c r="P13" s="71"/>
    </row>
    <row r="14" spans="1:16" ht="13.5" thickBot="1" x14ac:dyDescent="0.25">
      <c r="A14" s="3"/>
      <c r="B14" s="3"/>
      <c r="C14" s="3"/>
      <c r="D14" s="4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 ht="51.75" thickBot="1" x14ac:dyDescent="0.25">
      <c r="A15" s="17" t="s">
        <v>0</v>
      </c>
      <c r="B15" s="24" t="s">
        <v>1</v>
      </c>
      <c r="C15" s="17" t="s">
        <v>2</v>
      </c>
      <c r="D15" s="24" t="s">
        <v>13</v>
      </c>
      <c r="E15" s="17" t="s">
        <v>3</v>
      </c>
      <c r="F15" s="25" t="s">
        <v>14</v>
      </c>
      <c r="G15" s="25" t="s">
        <v>15</v>
      </c>
      <c r="H15" s="17" t="s">
        <v>4</v>
      </c>
      <c r="I15" s="26" t="s">
        <v>8</v>
      </c>
      <c r="J15" s="17" t="s">
        <v>9</v>
      </c>
      <c r="K15" s="17" t="s">
        <v>10</v>
      </c>
      <c r="L15" s="25" t="s">
        <v>11</v>
      </c>
      <c r="M15" s="17" t="s">
        <v>5</v>
      </c>
      <c r="N15" s="17" t="s">
        <v>6</v>
      </c>
      <c r="O15" s="17" t="s">
        <v>7</v>
      </c>
      <c r="P15" s="17" t="s">
        <v>12</v>
      </c>
    </row>
    <row r="16" spans="1:16" ht="25.5" x14ac:dyDescent="0.2">
      <c r="A16" s="16">
        <v>1</v>
      </c>
      <c r="B16" s="40">
        <v>6</v>
      </c>
      <c r="C16" s="15"/>
      <c r="D16" s="15" t="s">
        <v>29</v>
      </c>
      <c r="E16" s="15" t="s">
        <v>30</v>
      </c>
      <c r="F16" s="15">
        <v>10</v>
      </c>
      <c r="G16" s="15">
        <v>10</v>
      </c>
      <c r="H16" s="15" t="s">
        <v>31</v>
      </c>
      <c r="I16" s="16">
        <v>25</v>
      </c>
      <c r="J16" s="16">
        <v>36</v>
      </c>
      <c r="K16" s="16">
        <v>14</v>
      </c>
      <c r="L16" s="21">
        <v>14</v>
      </c>
      <c r="M16" s="22">
        <v>89</v>
      </c>
      <c r="N16" s="22">
        <v>194</v>
      </c>
      <c r="O16" s="22">
        <v>46</v>
      </c>
      <c r="P16" s="22" t="s">
        <v>36</v>
      </c>
    </row>
    <row r="17" spans="1:16" ht="25.5" x14ac:dyDescent="0.2">
      <c r="A17" s="7">
        <v>2</v>
      </c>
      <c r="B17" s="41">
        <v>7</v>
      </c>
      <c r="C17" s="6"/>
      <c r="D17" s="6" t="s">
        <v>33</v>
      </c>
      <c r="E17" s="15" t="s">
        <v>30</v>
      </c>
      <c r="F17" s="6">
        <v>10</v>
      </c>
      <c r="G17" s="6">
        <v>10</v>
      </c>
      <c r="H17" s="15" t="s">
        <v>31</v>
      </c>
      <c r="I17" s="7">
        <v>12</v>
      </c>
      <c r="J17" s="7">
        <v>24</v>
      </c>
      <c r="K17" s="7">
        <v>16</v>
      </c>
      <c r="L17" s="18">
        <v>22</v>
      </c>
      <c r="M17" s="19">
        <v>74</v>
      </c>
      <c r="N17" s="19">
        <v>194</v>
      </c>
      <c r="O17" s="19">
        <v>38</v>
      </c>
      <c r="P17" s="19" t="s">
        <v>32</v>
      </c>
    </row>
    <row r="18" spans="1:16" ht="25.5" x14ac:dyDescent="0.2">
      <c r="A18" s="7">
        <v>3</v>
      </c>
      <c r="B18" s="20">
        <v>18</v>
      </c>
      <c r="C18" s="53"/>
      <c r="D18" s="6" t="s">
        <v>33</v>
      </c>
      <c r="E18" s="15" t="s">
        <v>30</v>
      </c>
      <c r="F18" s="6">
        <v>10</v>
      </c>
      <c r="G18" s="6">
        <v>10</v>
      </c>
      <c r="H18" s="15" t="s">
        <v>31</v>
      </c>
      <c r="I18" s="16">
        <v>25</v>
      </c>
      <c r="J18" s="16">
        <v>36</v>
      </c>
      <c r="K18" s="16">
        <v>14</v>
      </c>
      <c r="L18" s="21">
        <v>14</v>
      </c>
      <c r="M18" s="22">
        <v>89</v>
      </c>
      <c r="N18" s="22">
        <v>194</v>
      </c>
      <c r="O18" s="22">
        <v>46</v>
      </c>
      <c r="P18" s="22" t="s">
        <v>36</v>
      </c>
    </row>
    <row r="19" spans="1:16" ht="25.5" x14ac:dyDescent="0.2">
      <c r="A19" s="7">
        <v>4</v>
      </c>
      <c r="B19" s="20">
        <v>10</v>
      </c>
      <c r="C19" s="53"/>
      <c r="D19" s="6" t="s">
        <v>33</v>
      </c>
      <c r="E19" s="15" t="s">
        <v>30</v>
      </c>
      <c r="F19" s="6">
        <v>10</v>
      </c>
      <c r="G19" s="6">
        <v>10</v>
      </c>
      <c r="H19" s="15" t="s">
        <v>16</v>
      </c>
      <c r="I19" s="16">
        <v>25</v>
      </c>
      <c r="J19" s="16">
        <v>36</v>
      </c>
      <c r="K19" s="16">
        <v>14</v>
      </c>
      <c r="L19" s="21">
        <v>14</v>
      </c>
      <c r="M19" s="22">
        <v>89</v>
      </c>
      <c r="N19" s="22">
        <v>194</v>
      </c>
      <c r="O19" s="22">
        <v>46</v>
      </c>
      <c r="P19" s="22" t="s">
        <v>36</v>
      </c>
    </row>
    <row r="20" spans="1:16" ht="25.5" x14ac:dyDescent="0.2">
      <c r="A20" s="7">
        <v>5</v>
      </c>
      <c r="B20" s="23">
        <v>11</v>
      </c>
      <c r="C20" s="53"/>
      <c r="D20" s="6" t="s">
        <v>33</v>
      </c>
      <c r="E20" s="15" t="s">
        <v>30</v>
      </c>
      <c r="F20" s="6">
        <v>10</v>
      </c>
      <c r="G20" s="6">
        <v>10</v>
      </c>
      <c r="H20" s="15" t="s">
        <v>16</v>
      </c>
      <c r="I20" s="7">
        <v>12</v>
      </c>
      <c r="J20" s="7">
        <v>24</v>
      </c>
      <c r="K20" s="7">
        <v>16</v>
      </c>
      <c r="L20" s="18">
        <v>22</v>
      </c>
      <c r="M20" s="19">
        <v>74</v>
      </c>
      <c r="N20" s="19">
        <v>194</v>
      </c>
      <c r="O20" s="19">
        <v>38</v>
      </c>
      <c r="P20" s="19" t="s">
        <v>32</v>
      </c>
    </row>
    <row r="21" spans="1:16" ht="25.5" x14ac:dyDescent="0.2">
      <c r="A21" s="7">
        <v>6</v>
      </c>
      <c r="B21" s="20">
        <v>12</v>
      </c>
      <c r="C21" s="53"/>
      <c r="D21" s="6" t="s">
        <v>33</v>
      </c>
      <c r="E21" s="15" t="s">
        <v>30</v>
      </c>
      <c r="F21" s="6">
        <v>10</v>
      </c>
      <c r="G21" s="6">
        <v>10</v>
      </c>
      <c r="H21" s="15" t="s">
        <v>16</v>
      </c>
      <c r="I21" s="16">
        <v>25</v>
      </c>
      <c r="J21" s="16">
        <v>36</v>
      </c>
      <c r="K21" s="16">
        <v>14</v>
      </c>
      <c r="L21" s="21">
        <v>14</v>
      </c>
      <c r="M21" s="22">
        <v>89</v>
      </c>
      <c r="N21" s="22">
        <v>194</v>
      </c>
      <c r="O21" s="22">
        <v>46</v>
      </c>
      <c r="P21" s="22" t="s">
        <v>36</v>
      </c>
    </row>
    <row r="22" spans="1:16" ht="25.5" x14ac:dyDescent="0.2">
      <c r="A22" s="7">
        <v>7</v>
      </c>
      <c r="B22" s="23">
        <v>13</v>
      </c>
      <c r="C22" s="53"/>
      <c r="D22" s="6" t="s">
        <v>33</v>
      </c>
      <c r="E22" s="15" t="s">
        <v>30</v>
      </c>
      <c r="F22" s="6">
        <v>10</v>
      </c>
      <c r="G22" s="6">
        <v>10</v>
      </c>
      <c r="H22" s="15" t="s">
        <v>16</v>
      </c>
      <c r="I22" s="7">
        <v>12</v>
      </c>
      <c r="J22" s="7">
        <v>24</v>
      </c>
      <c r="K22" s="7">
        <v>16</v>
      </c>
      <c r="L22" s="18">
        <v>22</v>
      </c>
      <c r="M22" s="19">
        <v>74</v>
      </c>
      <c r="N22" s="19">
        <v>194</v>
      </c>
      <c r="O22" s="19">
        <v>38</v>
      </c>
      <c r="P22" s="19" t="s">
        <v>32</v>
      </c>
    </row>
    <row r="23" spans="1:16" ht="25.5" x14ac:dyDescent="0.2">
      <c r="A23" s="7">
        <v>8</v>
      </c>
      <c r="B23" s="20">
        <v>14</v>
      </c>
      <c r="C23" s="53"/>
      <c r="D23" s="6" t="s">
        <v>33</v>
      </c>
      <c r="E23" s="15" t="s">
        <v>30</v>
      </c>
      <c r="F23" s="6">
        <v>10</v>
      </c>
      <c r="G23" s="6">
        <v>10</v>
      </c>
      <c r="H23" s="15" t="s">
        <v>16</v>
      </c>
      <c r="I23" s="16">
        <v>25</v>
      </c>
      <c r="J23" s="16">
        <v>36</v>
      </c>
      <c r="K23" s="16">
        <v>14</v>
      </c>
      <c r="L23" s="21">
        <v>14</v>
      </c>
      <c r="M23" s="22">
        <v>89</v>
      </c>
      <c r="N23" s="22">
        <v>194</v>
      </c>
      <c r="O23" s="22">
        <v>46</v>
      </c>
      <c r="P23" s="22" t="s">
        <v>36</v>
      </c>
    </row>
    <row r="24" spans="1:16" ht="25.5" x14ac:dyDescent="0.2">
      <c r="A24" s="7">
        <v>9</v>
      </c>
      <c r="B24" s="23">
        <v>15</v>
      </c>
      <c r="C24" s="53"/>
      <c r="D24" s="6" t="s">
        <v>33</v>
      </c>
      <c r="E24" s="15" t="s">
        <v>30</v>
      </c>
      <c r="F24" s="6">
        <v>10</v>
      </c>
      <c r="G24" s="6">
        <v>10</v>
      </c>
      <c r="H24" s="15" t="s">
        <v>16</v>
      </c>
      <c r="I24" s="7">
        <v>12</v>
      </c>
      <c r="J24" s="7">
        <v>24</v>
      </c>
      <c r="K24" s="7">
        <v>16</v>
      </c>
      <c r="L24" s="18">
        <v>22</v>
      </c>
      <c r="M24" s="19">
        <v>74</v>
      </c>
      <c r="N24" s="19">
        <v>194</v>
      </c>
      <c r="O24" s="19">
        <v>38</v>
      </c>
      <c r="P24" s="19" t="s">
        <v>32</v>
      </c>
    </row>
    <row r="25" spans="1:16" ht="25.5" x14ac:dyDescent="0.2">
      <c r="A25" s="7">
        <v>10</v>
      </c>
      <c r="B25" s="39">
        <v>16</v>
      </c>
      <c r="C25" s="53"/>
      <c r="D25" s="6" t="s">
        <v>33</v>
      </c>
      <c r="E25" s="15" t="s">
        <v>30</v>
      </c>
      <c r="F25" s="6">
        <v>10</v>
      </c>
      <c r="G25" s="6">
        <v>10</v>
      </c>
      <c r="H25" s="15" t="s">
        <v>31</v>
      </c>
      <c r="I25" s="16">
        <v>25</v>
      </c>
      <c r="J25" s="16">
        <v>36</v>
      </c>
      <c r="K25" s="16">
        <v>14</v>
      </c>
      <c r="L25" s="21">
        <v>14</v>
      </c>
      <c r="M25" s="22">
        <v>89</v>
      </c>
      <c r="N25" s="22">
        <v>194</v>
      </c>
      <c r="O25" s="22">
        <v>46</v>
      </c>
      <c r="P25" s="22" t="s">
        <v>36</v>
      </c>
    </row>
    <row r="26" spans="1:16" ht="25.5" x14ac:dyDescent="0.2">
      <c r="A26" s="7">
        <v>11</v>
      </c>
      <c r="B26" s="39">
        <v>17</v>
      </c>
      <c r="C26" s="53"/>
      <c r="D26" s="6" t="s">
        <v>33</v>
      </c>
      <c r="E26" s="15" t="s">
        <v>30</v>
      </c>
      <c r="F26" s="6">
        <v>10</v>
      </c>
      <c r="G26" s="6">
        <v>10</v>
      </c>
      <c r="H26" s="15" t="s">
        <v>31</v>
      </c>
      <c r="I26" s="16">
        <v>25</v>
      </c>
      <c r="J26" s="16">
        <v>36</v>
      </c>
      <c r="K26" s="16">
        <v>14</v>
      </c>
      <c r="L26" s="21">
        <v>14</v>
      </c>
      <c r="M26" s="22">
        <v>89</v>
      </c>
      <c r="N26" s="22">
        <v>194</v>
      </c>
      <c r="O26" s="22">
        <v>46</v>
      </c>
      <c r="P26" s="22" t="s">
        <v>36</v>
      </c>
    </row>
    <row r="27" spans="1:16" ht="25.5" x14ac:dyDescent="0.2">
      <c r="A27" s="7">
        <v>12</v>
      </c>
      <c r="B27" s="39">
        <v>18</v>
      </c>
      <c r="C27" s="53"/>
      <c r="D27" s="6" t="s">
        <v>33</v>
      </c>
      <c r="E27" s="15" t="s">
        <v>30</v>
      </c>
      <c r="F27" s="6">
        <v>10</v>
      </c>
      <c r="G27" s="6">
        <v>10</v>
      </c>
      <c r="H27" s="15" t="s">
        <v>31</v>
      </c>
      <c r="I27" s="16">
        <v>25</v>
      </c>
      <c r="J27" s="16">
        <v>36</v>
      </c>
      <c r="K27" s="16">
        <v>14</v>
      </c>
      <c r="L27" s="21">
        <v>14</v>
      </c>
      <c r="M27" s="22">
        <v>89</v>
      </c>
      <c r="N27" s="22">
        <v>194</v>
      </c>
      <c r="O27" s="22">
        <v>46</v>
      </c>
      <c r="P27" s="22" t="s">
        <v>36</v>
      </c>
    </row>
    <row r="28" spans="1:16" ht="25.5" x14ac:dyDescent="0.2">
      <c r="A28" s="7">
        <v>13</v>
      </c>
      <c r="B28" s="39">
        <v>19</v>
      </c>
      <c r="C28" s="53"/>
      <c r="D28" s="6" t="s">
        <v>33</v>
      </c>
      <c r="E28" s="15" t="s">
        <v>30</v>
      </c>
      <c r="F28" s="6">
        <v>10</v>
      </c>
      <c r="G28" s="6">
        <v>10</v>
      </c>
      <c r="H28" s="15" t="s">
        <v>31</v>
      </c>
      <c r="I28" s="7">
        <v>12</v>
      </c>
      <c r="J28" s="7">
        <v>24</v>
      </c>
      <c r="K28" s="7">
        <v>16</v>
      </c>
      <c r="L28" s="18">
        <v>22</v>
      </c>
      <c r="M28" s="19">
        <v>74</v>
      </c>
      <c r="N28" s="19">
        <v>194</v>
      </c>
      <c r="O28" s="19">
        <v>38</v>
      </c>
      <c r="P28" s="19" t="s">
        <v>32</v>
      </c>
    </row>
    <row r="29" spans="1:16" ht="25.5" x14ac:dyDescent="0.2">
      <c r="A29" s="7">
        <v>14</v>
      </c>
      <c r="B29" s="39">
        <v>20</v>
      </c>
      <c r="C29" s="53"/>
      <c r="D29" s="6" t="s">
        <v>33</v>
      </c>
      <c r="E29" s="15" t="s">
        <v>30</v>
      </c>
      <c r="F29" s="6">
        <v>10</v>
      </c>
      <c r="G29" s="6">
        <v>10</v>
      </c>
      <c r="H29" s="15" t="s">
        <v>31</v>
      </c>
      <c r="I29" s="16">
        <v>25</v>
      </c>
      <c r="J29" s="16">
        <v>36</v>
      </c>
      <c r="K29" s="16">
        <v>14</v>
      </c>
      <c r="L29" s="21">
        <v>14</v>
      </c>
      <c r="M29" s="22">
        <v>89</v>
      </c>
      <c r="N29" s="22">
        <v>194</v>
      </c>
      <c r="O29" s="22">
        <v>46</v>
      </c>
      <c r="P29" s="22" t="s">
        <v>36</v>
      </c>
    </row>
    <row r="30" spans="1:16" ht="25.5" x14ac:dyDescent="0.2">
      <c r="A30" s="7">
        <v>15</v>
      </c>
      <c r="B30" s="39">
        <v>21</v>
      </c>
      <c r="C30" s="53"/>
      <c r="D30" s="6" t="s">
        <v>33</v>
      </c>
      <c r="E30" s="15" t="s">
        <v>30</v>
      </c>
      <c r="F30" s="6">
        <v>10</v>
      </c>
      <c r="G30" s="6">
        <v>10</v>
      </c>
      <c r="H30" s="15" t="s">
        <v>31</v>
      </c>
      <c r="I30" s="7">
        <v>12</v>
      </c>
      <c r="J30" s="7">
        <v>24</v>
      </c>
      <c r="K30" s="7">
        <v>16</v>
      </c>
      <c r="L30" s="18">
        <v>22</v>
      </c>
      <c r="M30" s="19">
        <v>74</v>
      </c>
      <c r="N30" s="19">
        <v>194</v>
      </c>
      <c r="O30" s="19">
        <v>38</v>
      </c>
      <c r="P30" s="19" t="s">
        <v>32</v>
      </c>
    </row>
    <row r="31" spans="1:16" ht="15.75" x14ac:dyDescent="0.2">
      <c r="A31" s="8"/>
      <c r="B31" s="43"/>
      <c r="C31" s="53"/>
      <c r="D31" s="34"/>
      <c r="E31" s="27"/>
      <c r="F31" s="34"/>
      <c r="G31" s="34"/>
      <c r="H31" s="27"/>
      <c r="I31" s="35"/>
      <c r="J31" s="35"/>
      <c r="K31" s="35"/>
      <c r="L31" s="36"/>
      <c r="M31" s="37"/>
      <c r="N31" s="37"/>
      <c r="O31" s="37"/>
      <c r="P31" s="38"/>
    </row>
    <row r="32" spans="1:16" ht="15.75" x14ac:dyDescent="0.2">
      <c r="A32" s="8"/>
      <c r="B32" s="43"/>
      <c r="C32" s="53"/>
      <c r="D32" s="34"/>
      <c r="E32" s="27"/>
      <c r="F32" s="34"/>
      <c r="G32" s="34"/>
      <c r="H32" s="27"/>
      <c r="I32" s="30"/>
      <c r="J32" s="30"/>
      <c r="K32" s="30"/>
      <c r="L32" s="31"/>
      <c r="M32" s="32"/>
      <c r="N32" s="32"/>
      <c r="O32" s="32"/>
      <c r="P32" s="33"/>
    </row>
    <row r="33" spans="1:16" ht="15.75" x14ac:dyDescent="0.2">
      <c r="A33" s="8"/>
      <c r="B33" s="9"/>
      <c r="C33" s="53"/>
      <c r="D33" s="8"/>
      <c r="E33" s="8"/>
      <c r="F33" s="8"/>
      <c r="G33" s="8"/>
      <c r="H33" s="8"/>
      <c r="I33" s="10"/>
      <c r="J33" s="10"/>
      <c r="K33" s="10"/>
      <c r="L33" s="11"/>
      <c r="M33" s="11"/>
      <c r="N33" s="11"/>
      <c r="O33" s="11"/>
      <c r="P33" s="10"/>
    </row>
    <row r="34" spans="1:16" ht="15.75" x14ac:dyDescent="0.2">
      <c r="A34" s="8"/>
      <c r="B34" s="12"/>
      <c r="C34" s="53"/>
      <c r="D34" s="8"/>
      <c r="E34" s="8"/>
      <c r="F34" s="8"/>
      <c r="G34" s="8"/>
      <c r="H34" s="8"/>
      <c r="I34" s="10"/>
      <c r="J34" s="10"/>
      <c r="K34" s="10"/>
      <c r="L34" s="11"/>
      <c r="M34" s="11"/>
      <c r="N34" s="11"/>
      <c r="O34" s="11"/>
      <c r="P34" s="10"/>
    </row>
    <row r="35" spans="1:16" ht="15.75" x14ac:dyDescent="0.2">
      <c r="B35" s="14"/>
      <c r="C35" s="5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</row>
    <row r="36" spans="1:16" ht="15.75" x14ac:dyDescent="0.2">
      <c r="B36" s="5"/>
      <c r="C36" s="53"/>
      <c r="D36" s="5"/>
      <c r="E36" s="5"/>
      <c r="F36" s="5"/>
      <c r="G36" s="5"/>
      <c r="H36" s="8"/>
      <c r="I36" s="5"/>
      <c r="J36" s="5"/>
      <c r="K36" s="5"/>
      <c r="L36" s="5"/>
      <c r="M36" s="5"/>
      <c r="N36" s="5"/>
      <c r="O36" s="5"/>
      <c r="P36" s="5"/>
    </row>
    <row r="37" spans="1:16" ht="15.75" x14ac:dyDescent="0.2">
      <c r="B37" s="5"/>
      <c r="C37" s="54"/>
      <c r="D37" s="5"/>
      <c r="E37" s="5"/>
      <c r="F37" s="5"/>
      <c r="G37" s="5"/>
      <c r="H37" s="8"/>
      <c r="I37" s="5"/>
      <c r="J37" s="5"/>
      <c r="K37" s="5"/>
      <c r="L37" s="5"/>
      <c r="M37" s="5"/>
      <c r="N37" s="5"/>
      <c r="O37" s="5"/>
      <c r="P37" s="5"/>
    </row>
    <row r="38" spans="1:16" ht="15.75" x14ac:dyDescent="0.2">
      <c r="B38" s="5"/>
      <c r="C38" s="53"/>
      <c r="D38" s="5"/>
      <c r="E38" s="5"/>
      <c r="F38" s="5"/>
      <c r="G38" s="5"/>
      <c r="H38" s="8"/>
      <c r="I38" s="5"/>
      <c r="J38" s="5"/>
      <c r="K38" s="5"/>
      <c r="L38" s="5"/>
      <c r="M38" s="5"/>
      <c r="N38" s="5"/>
      <c r="O38" s="5"/>
      <c r="P38" s="5"/>
    </row>
    <row r="39" spans="1:16" ht="15.75" x14ac:dyDescent="0.2">
      <c r="B39" s="5"/>
      <c r="C39" s="53"/>
      <c r="D39" s="5"/>
      <c r="E39" s="5"/>
      <c r="F39" s="5"/>
      <c r="G39" s="5"/>
      <c r="H39" s="8"/>
      <c r="I39" s="5"/>
      <c r="J39" s="5"/>
      <c r="K39" s="5"/>
      <c r="L39" s="5"/>
      <c r="M39" s="5"/>
      <c r="N39" s="5"/>
      <c r="O39" s="5"/>
      <c r="P39" s="5"/>
    </row>
    <row r="40" spans="1:16" ht="15.75" x14ac:dyDescent="0.2">
      <c r="B40" s="5"/>
      <c r="C40" s="53"/>
      <c r="D40" s="5"/>
      <c r="E40" s="5"/>
      <c r="F40" s="5"/>
      <c r="G40" s="5"/>
      <c r="H40" s="8"/>
      <c r="I40" s="5"/>
      <c r="J40" s="5"/>
      <c r="K40" s="5"/>
      <c r="L40" s="5"/>
      <c r="M40" s="5"/>
      <c r="N40" s="5"/>
      <c r="O40" s="5"/>
      <c r="P40" s="5"/>
    </row>
    <row r="41" spans="1:16" ht="12.75" x14ac:dyDescent="0.2">
      <c r="B41" s="5"/>
      <c r="C41" s="5"/>
      <c r="D41" s="5"/>
      <c r="E41" s="5"/>
      <c r="F41" s="5"/>
      <c r="G41" s="5"/>
      <c r="H41" s="8"/>
      <c r="I41" s="5"/>
      <c r="J41" s="5"/>
      <c r="K41" s="5"/>
      <c r="L41" s="5"/>
      <c r="M41" s="5"/>
      <c r="N41" s="5"/>
      <c r="O41" s="5"/>
      <c r="P41" s="5"/>
    </row>
    <row r="42" spans="1:16" ht="12.75" x14ac:dyDescent="0.2">
      <c r="B42" s="5"/>
      <c r="C42" s="5"/>
      <c r="D42" s="5"/>
      <c r="E42" s="5"/>
      <c r="F42" s="5"/>
      <c r="G42" s="5"/>
      <c r="H42" s="8"/>
      <c r="I42" s="5"/>
      <c r="J42" s="5"/>
      <c r="K42" s="5"/>
      <c r="L42" s="5"/>
      <c r="M42" s="5"/>
      <c r="N42" s="5"/>
      <c r="O42" s="5"/>
      <c r="P42" s="5"/>
    </row>
    <row r="43" spans="1:16" ht="12.75" x14ac:dyDescent="0.2">
      <c r="B43" s="5"/>
      <c r="C43" s="5"/>
      <c r="D43" s="5"/>
      <c r="E43" s="5"/>
      <c r="F43" s="5"/>
      <c r="G43" s="5"/>
      <c r="H43" s="8"/>
      <c r="I43" s="5"/>
      <c r="J43" s="5"/>
      <c r="K43" s="5"/>
      <c r="L43" s="5"/>
      <c r="M43" s="5"/>
      <c r="N43" s="5"/>
      <c r="O43" s="5"/>
      <c r="P43" s="5"/>
    </row>
    <row r="44" spans="1:16" ht="12.75" x14ac:dyDescent="0.2">
      <c r="B44" s="5"/>
      <c r="C44" s="5"/>
      <c r="D44" s="5"/>
      <c r="E44" s="5"/>
      <c r="F44" s="5"/>
      <c r="G44" s="5"/>
      <c r="H44" s="8"/>
      <c r="I44" s="5"/>
      <c r="J44" s="5"/>
      <c r="K44" s="5"/>
      <c r="L44" s="5"/>
      <c r="M44" s="5"/>
      <c r="N44" s="5"/>
      <c r="O44" s="5"/>
      <c r="P44" s="5"/>
    </row>
  </sheetData>
  <mergeCells count="10">
    <mergeCell ref="A10:P10"/>
    <mergeCell ref="A11:P11"/>
    <mergeCell ref="A12:P12"/>
    <mergeCell ref="A13:P13"/>
    <mergeCell ref="A3:P3"/>
    <mergeCell ref="A5:P5"/>
    <mergeCell ref="A6:P6"/>
    <mergeCell ref="A7:P7"/>
    <mergeCell ref="A8:P8"/>
    <mergeCell ref="A9:L9"/>
  </mergeCells>
  <pageMargins left="0.25" right="0.25" top="0.75" bottom="0.75" header="0.3" footer="0.3"/>
  <pageSetup paperSize="9" scale="6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P44"/>
  <sheetViews>
    <sheetView tabSelected="1" zoomScale="71" zoomScaleNormal="71" workbookViewId="0">
      <selection activeCell="E33" sqref="E33"/>
    </sheetView>
  </sheetViews>
  <sheetFormatPr defaultRowHeight="12" x14ac:dyDescent="0.2"/>
  <cols>
    <col min="1" max="1" width="7.1640625" customWidth="1"/>
    <col min="3" max="3" width="23.1640625" customWidth="1"/>
    <col min="4" max="4" width="20.83203125" customWidth="1"/>
    <col min="5" max="5" width="24.6640625" customWidth="1"/>
    <col min="6" max="6" width="12.83203125" customWidth="1"/>
    <col min="7" max="7" width="14.33203125" customWidth="1"/>
    <col min="8" max="8" width="24.83203125" customWidth="1"/>
    <col min="9" max="9" width="13.83203125" customWidth="1"/>
    <col min="10" max="10" width="13" customWidth="1"/>
    <col min="11" max="11" width="16" customWidth="1"/>
    <col min="12" max="12" width="13.33203125" customWidth="1"/>
    <col min="13" max="13" width="13" customWidth="1"/>
    <col min="14" max="14" width="22.5" customWidth="1"/>
    <col min="15" max="15" width="22.1640625" customWidth="1"/>
    <col min="16" max="16" width="17.33203125" customWidth="1"/>
  </cols>
  <sheetData>
    <row r="3" spans="1:16" ht="15" x14ac:dyDescent="0.2">
      <c r="A3" s="72" t="s">
        <v>43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</row>
    <row r="4" spans="1:16" ht="15" x14ac:dyDescent="0.2">
      <c r="A4" s="28"/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</row>
    <row r="5" spans="1:16" ht="15" x14ac:dyDescent="0.2">
      <c r="A5" s="73" t="s">
        <v>27</v>
      </c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</row>
    <row r="6" spans="1:16" ht="15" x14ac:dyDescent="0.2">
      <c r="A6" s="73" t="s">
        <v>28</v>
      </c>
      <c r="B6" s="73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</row>
    <row r="7" spans="1:16" ht="15" x14ac:dyDescent="0.25">
      <c r="A7" s="74" t="s">
        <v>22</v>
      </c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</row>
    <row r="8" spans="1:16" ht="15" customHeight="1" x14ac:dyDescent="0.2">
      <c r="A8" s="75" t="s">
        <v>23</v>
      </c>
      <c r="B8" s="75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</row>
    <row r="9" spans="1:16" ht="15" customHeight="1" x14ac:dyDescent="0.2">
      <c r="A9" s="75" t="s">
        <v>24</v>
      </c>
      <c r="B9" s="75"/>
      <c r="C9" s="75"/>
      <c r="D9" s="75"/>
      <c r="E9" s="75"/>
      <c r="F9" s="75"/>
      <c r="G9" s="75"/>
      <c r="H9" s="75"/>
      <c r="I9" s="75"/>
      <c r="J9" s="75"/>
      <c r="K9" s="75"/>
      <c r="L9" s="75"/>
      <c r="M9" s="2"/>
      <c r="N9" s="2"/>
      <c r="O9" s="2"/>
      <c r="P9" s="2"/>
    </row>
    <row r="10" spans="1:16" ht="14.25" customHeight="1" x14ac:dyDescent="0.2">
      <c r="A10" s="69" t="s">
        <v>25</v>
      </c>
      <c r="B10" s="69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</row>
    <row r="11" spans="1:16" ht="14.25" customHeight="1" x14ac:dyDescent="0.2">
      <c r="A11" s="69" t="s">
        <v>26</v>
      </c>
      <c r="B11" s="69"/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69"/>
      <c r="P11" s="69"/>
    </row>
    <row r="12" spans="1:16" ht="14.25" x14ac:dyDescent="0.2">
      <c r="A12" s="70"/>
      <c r="B12" s="70"/>
      <c r="C12" s="70"/>
      <c r="D12" s="70"/>
      <c r="E12" s="70"/>
      <c r="F12" s="70"/>
      <c r="G12" s="70"/>
      <c r="H12" s="70"/>
      <c r="I12" s="70"/>
      <c r="J12" s="70"/>
      <c r="K12" s="70"/>
      <c r="L12" s="70"/>
      <c r="M12" s="70"/>
      <c r="N12" s="70"/>
      <c r="O12" s="70"/>
      <c r="P12" s="70"/>
    </row>
    <row r="13" spans="1:16" ht="12.75" x14ac:dyDescent="0.2">
      <c r="A13" s="71"/>
      <c r="B13" s="71"/>
      <c r="C13" s="71"/>
      <c r="D13" s="71"/>
      <c r="E13" s="71"/>
      <c r="F13" s="71"/>
      <c r="G13" s="71"/>
      <c r="H13" s="71"/>
      <c r="I13" s="71"/>
      <c r="J13" s="71"/>
      <c r="K13" s="71"/>
      <c r="L13" s="71"/>
      <c r="M13" s="71"/>
      <c r="N13" s="71"/>
      <c r="O13" s="71"/>
      <c r="P13" s="71"/>
    </row>
    <row r="14" spans="1:16" ht="13.5" thickBot="1" x14ac:dyDescent="0.25">
      <c r="A14" s="3"/>
      <c r="B14" s="3"/>
      <c r="C14" s="3"/>
      <c r="D14" s="4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 ht="51.75" thickBot="1" x14ac:dyDescent="0.25">
      <c r="A15" s="17" t="s">
        <v>0</v>
      </c>
      <c r="B15" s="47" t="s">
        <v>1</v>
      </c>
      <c r="C15" s="48" t="s">
        <v>2</v>
      </c>
      <c r="D15" s="47" t="s">
        <v>13</v>
      </c>
      <c r="E15" s="48" t="s">
        <v>3</v>
      </c>
      <c r="F15" s="49" t="s">
        <v>14</v>
      </c>
      <c r="G15" s="49" t="s">
        <v>15</v>
      </c>
      <c r="H15" s="48" t="s">
        <v>4</v>
      </c>
      <c r="I15" s="50" t="s">
        <v>8</v>
      </c>
      <c r="J15" s="48" t="s">
        <v>9</v>
      </c>
      <c r="K15" s="48" t="s">
        <v>10</v>
      </c>
      <c r="L15" s="49" t="s">
        <v>11</v>
      </c>
      <c r="M15" s="48" t="s">
        <v>5</v>
      </c>
      <c r="N15" s="48" t="s">
        <v>6</v>
      </c>
      <c r="O15" s="48" t="s">
        <v>7</v>
      </c>
      <c r="P15" s="48" t="s">
        <v>12</v>
      </c>
    </row>
    <row r="16" spans="1:16" ht="25.5" x14ac:dyDescent="0.3">
      <c r="A16" s="16">
        <v>1</v>
      </c>
      <c r="B16" s="41">
        <v>8</v>
      </c>
      <c r="C16" s="6"/>
      <c r="D16" s="6" t="s">
        <v>33</v>
      </c>
      <c r="E16" s="6" t="s">
        <v>30</v>
      </c>
      <c r="F16" s="6">
        <v>11</v>
      </c>
      <c r="G16" s="6">
        <v>11</v>
      </c>
      <c r="H16" s="6" t="s">
        <v>31</v>
      </c>
      <c r="I16" s="7">
        <v>55</v>
      </c>
      <c r="J16" s="7">
        <v>46</v>
      </c>
      <c r="K16" s="7">
        <v>31</v>
      </c>
      <c r="L16" s="18">
        <v>29</v>
      </c>
      <c r="M16" s="19">
        <v>161</v>
      </c>
      <c r="N16" s="19">
        <v>194</v>
      </c>
      <c r="O16" s="51">
        <v>83</v>
      </c>
      <c r="P16" s="19" t="s">
        <v>34</v>
      </c>
    </row>
    <row r="17" spans="1:16" ht="25.5" x14ac:dyDescent="0.3">
      <c r="A17" s="7">
        <v>2</v>
      </c>
      <c r="B17" s="41">
        <v>22</v>
      </c>
      <c r="C17" s="6"/>
      <c r="D17" s="6" t="s">
        <v>33</v>
      </c>
      <c r="E17" s="6" t="s">
        <v>30</v>
      </c>
      <c r="F17" s="6">
        <v>11</v>
      </c>
      <c r="G17" s="6">
        <v>11</v>
      </c>
      <c r="H17" s="6" t="s">
        <v>31</v>
      </c>
      <c r="I17" s="7">
        <v>21</v>
      </c>
      <c r="J17" s="7">
        <v>29</v>
      </c>
      <c r="K17" s="7">
        <v>30</v>
      </c>
      <c r="L17" s="18">
        <v>32</v>
      </c>
      <c r="M17" s="19">
        <v>112</v>
      </c>
      <c r="N17" s="19">
        <v>194</v>
      </c>
      <c r="O17" s="51">
        <v>58</v>
      </c>
      <c r="P17" s="19" t="s">
        <v>37</v>
      </c>
    </row>
    <row r="18" spans="1:16" ht="25.5" x14ac:dyDescent="0.2">
      <c r="A18" s="7">
        <v>3</v>
      </c>
      <c r="B18" s="20">
        <v>25</v>
      </c>
      <c r="C18" s="46"/>
      <c r="D18" s="6" t="s">
        <v>33</v>
      </c>
      <c r="E18" s="6" t="s">
        <v>30</v>
      </c>
      <c r="F18" s="6">
        <v>11</v>
      </c>
      <c r="G18" s="6">
        <v>11</v>
      </c>
      <c r="H18" s="6" t="s">
        <v>31</v>
      </c>
      <c r="I18" s="7">
        <v>25</v>
      </c>
      <c r="J18" s="7">
        <v>36</v>
      </c>
      <c r="K18" s="7">
        <v>14</v>
      </c>
      <c r="L18" s="18">
        <v>14</v>
      </c>
      <c r="M18" s="19">
        <v>89</v>
      </c>
      <c r="N18" s="19">
        <v>194</v>
      </c>
      <c r="O18" s="19">
        <v>46</v>
      </c>
      <c r="P18" s="19" t="s">
        <v>36</v>
      </c>
    </row>
    <row r="19" spans="1:16" ht="25.5" x14ac:dyDescent="0.2">
      <c r="A19" s="7">
        <v>4</v>
      </c>
      <c r="B19" s="20">
        <v>26</v>
      </c>
      <c r="C19" s="46"/>
      <c r="D19" s="6" t="s">
        <v>33</v>
      </c>
      <c r="E19" s="6" t="s">
        <v>30</v>
      </c>
      <c r="F19" s="6">
        <v>11</v>
      </c>
      <c r="G19" s="6">
        <v>11</v>
      </c>
      <c r="H19" s="6" t="s">
        <v>31</v>
      </c>
      <c r="I19" s="7">
        <v>12</v>
      </c>
      <c r="J19" s="7">
        <v>24</v>
      </c>
      <c r="K19" s="7">
        <v>16</v>
      </c>
      <c r="L19" s="18">
        <v>22</v>
      </c>
      <c r="M19" s="19">
        <v>74</v>
      </c>
      <c r="N19" s="19">
        <v>194</v>
      </c>
      <c r="O19" s="19">
        <v>38</v>
      </c>
      <c r="P19" s="19" t="s">
        <v>32</v>
      </c>
    </row>
    <row r="20" spans="1:16" ht="25.5" x14ac:dyDescent="0.2">
      <c r="A20" s="7">
        <v>5</v>
      </c>
      <c r="B20" s="20">
        <v>27</v>
      </c>
      <c r="C20" s="46"/>
      <c r="D20" s="6" t="s">
        <v>33</v>
      </c>
      <c r="E20" s="6" t="s">
        <v>30</v>
      </c>
      <c r="F20" s="6">
        <v>11</v>
      </c>
      <c r="G20" s="6">
        <v>11</v>
      </c>
      <c r="H20" s="6" t="s">
        <v>31</v>
      </c>
      <c r="I20" s="7">
        <v>25</v>
      </c>
      <c r="J20" s="7">
        <v>36</v>
      </c>
      <c r="K20" s="7">
        <v>14</v>
      </c>
      <c r="L20" s="18">
        <v>14</v>
      </c>
      <c r="M20" s="19">
        <v>89</v>
      </c>
      <c r="N20" s="19">
        <v>194</v>
      </c>
      <c r="O20" s="19">
        <v>46</v>
      </c>
      <c r="P20" s="19" t="s">
        <v>36</v>
      </c>
    </row>
    <row r="21" spans="1:16" ht="25.5" x14ac:dyDescent="0.2">
      <c r="A21" s="7">
        <v>6</v>
      </c>
      <c r="B21" s="20">
        <v>28</v>
      </c>
      <c r="C21" s="46"/>
      <c r="D21" s="6" t="s">
        <v>33</v>
      </c>
      <c r="E21" s="6" t="s">
        <v>30</v>
      </c>
      <c r="F21" s="6">
        <v>11</v>
      </c>
      <c r="G21" s="6">
        <v>11</v>
      </c>
      <c r="H21" s="6" t="s">
        <v>31</v>
      </c>
      <c r="I21" s="7">
        <v>12</v>
      </c>
      <c r="J21" s="7">
        <v>24</v>
      </c>
      <c r="K21" s="7">
        <v>16</v>
      </c>
      <c r="L21" s="18">
        <v>22</v>
      </c>
      <c r="M21" s="19">
        <v>74</v>
      </c>
      <c r="N21" s="19">
        <v>194</v>
      </c>
      <c r="O21" s="19">
        <v>38</v>
      </c>
      <c r="P21" s="19" t="s">
        <v>32</v>
      </c>
    </row>
    <row r="22" spans="1:16" ht="25.5" x14ac:dyDescent="0.2">
      <c r="A22" s="7">
        <v>7</v>
      </c>
      <c r="B22" s="20">
        <v>29</v>
      </c>
      <c r="C22" s="46"/>
      <c r="D22" s="6" t="s">
        <v>33</v>
      </c>
      <c r="E22" s="6" t="s">
        <v>30</v>
      </c>
      <c r="F22" s="6">
        <v>11</v>
      </c>
      <c r="G22" s="6">
        <v>11</v>
      </c>
      <c r="H22" s="6" t="s">
        <v>31</v>
      </c>
      <c r="I22" s="7">
        <v>25</v>
      </c>
      <c r="J22" s="7">
        <v>36</v>
      </c>
      <c r="K22" s="7">
        <v>14</v>
      </c>
      <c r="L22" s="18">
        <v>14</v>
      </c>
      <c r="M22" s="19">
        <v>89</v>
      </c>
      <c r="N22" s="19">
        <v>194</v>
      </c>
      <c r="O22" s="19">
        <v>46</v>
      </c>
      <c r="P22" s="19" t="s">
        <v>36</v>
      </c>
    </row>
    <row r="23" spans="1:16" ht="25.5" x14ac:dyDescent="0.2">
      <c r="A23" s="7">
        <v>8</v>
      </c>
      <c r="B23" s="20">
        <v>30</v>
      </c>
      <c r="C23" s="46"/>
      <c r="D23" s="6" t="s">
        <v>33</v>
      </c>
      <c r="E23" s="6" t="s">
        <v>30</v>
      </c>
      <c r="F23" s="6">
        <v>11</v>
      </c>
      <c r="G23" s="6">
        <v>11</v>
      </c>
      <c r="H23" s="6" t="s">
        <v>31</v>
      </c>
      <c r="I23" s="7">
        <v>12</v>
      </c>
      <c r="J23" s="7">
        <v>24</v>
      </c>
      <c r="K23" s="7">
        <v>16</v>
      </c>
      <c r="L23" s="18">
        <v>22</v>
      </c>
      <c r="M23" s="19">
        <v>74</v>
      </c>
      <c r="N23" s="19">
        <v>194</v>
      </c>
      <c r="O23" s="19">
        <v>38</v>
      </c>
      <c r="P23" s="19" t="s">
        <v>32</v>
      </c>
    </row>
    <row r="24" spans="1:16" ht="25.5" x14ac:dyDescent="0.2">
      <c r="A24" s="7">
        <v>9</v>
      </c>
      <c r="B24" s="20">
        <v>31</v>
      </c>
      <c r="C24" s="46"/>
      <c r="D24" s="6" t="s">
        <v>33</v>
      </c>
      <c r="E24" s="6" t="s">
        <v>30</v>
      </c>
      <c r="F24" s="6">
        <v>11</v>
      </c>
      <c r="G24" s="6">
        <v>11</v>
      </c>
      <c r="H24" s="6" t="s">
        <v>31</v>
      </c>
      <c r="I24" s="7">
        <v>25</v>
      </c>
      <c r="J24" s="7">
        <v>36</v>
      </c>
      <c r="K24" s="7">
        <v>14</v>
      </c>
      <c r="L24" s="18">
        <v>14</v>
      </c>
      <c r="M24" s="19">
        <v>89</v>
      </c>
      <c r="N24" s="19">
        <v>194</v>
      </c>
      <c r="O24" s="19">
        <v>46</v>
      </c>
      <c r="P24" s="19" t="s">
        <v>36</v>
      </c>
    </row>
    <row r="25" spans="1:16" ht="25.5" x14ac:dyDescent="0.2">
      <c r="A25" s="7">
        <v>10</v>
      </c>
      <c r="B25" s="52">
        <v>32</v>
      </c>
      <c r="C25" s="46"/>
      <c r="D25" s="6" t="s">
        <v>33</v>
      </c>
      <c r="E25" s="6" t="s">
        <v>30</v>
      </c>
      <c r="F25" s="6">
        <v>11</v>
      </c>
      <c r="G25" s="6">
        <v>11</v>
      </c>
      <c r="H25" s="6" t="s">
        <v>31</v>
      </c>
      <c r="I25" s="7">
        <v>12</v>
      </c>
      <c r="J25" s="7">
        <v>24</v>
      </c>
      <c r="K25" s="7">
        <v>16</v>
      </c>
      <c r="L25" s="18">
        <v>22</v>
      </c>
      <c r="M25" s="19">
        <v>74</v>
      </c>
      <c r="N25" s="19">
        <v>194</v>
      </c>
      <c r="O25" s="19">
        <v>38</v>
      </c>
      <c r="P25" s="19" t="s">
        <v>32</v>
      </c>
    </row>
    <row r="26" spans="1:16" ht="25.5" x14ac:dyDescent="0.2">
      <c r="A26" s="7">
        <v>11</v>
      </c>
      <c r="B26" s="52">
        <v>33</v>
      </c>
      <c r="C26" s="46"/>
      <c r="D26" s="6" t="s">
        <v>33</v>
      </c>
      <c r="E26" s="6" t="s">
        <v>30</v>
      </c>
      <c r="F26" s="6">
        <v>11</v>
      </c>
      <c r="G26" s="6">
        <v>11</v>
      </c>
      <c r="H26" s="6" t="s">
        <v>31</v>
      </c>
      <c r="I26" s="7">
        <v>25</v>
      </c>
      <c r="J26" s="7">
        <v>36</v>
      </c>
      <c r="K26" s="7">
        <v>14</v>
      </c>
      <c r="L26" s="18">
        <v>14</v>
      </c>
      <c r="M26" s="19">
        <v>89</v>
      </c>
      <c r="N26" s="19">
        <v>194</v>
      </c>
      <c r="O26" s="19">
        <v>46</v>
      </c>
      <c r="P26" s="19" t="s">
        <v>36</v>
      </c>
    </row>
    <row r="27" spans="1:16" ht="25.5" x14ac:dyDescent="0.2">
      <c r="A27" s="7">
        <v>12</v>
      </c>
      <c r="B27" s="52">
        <v>34</v>
      </c>
      <c r="C27" s="46"/>
      <c r="D27" s="6" t="s">
        <v>33</v>
      </c>
      <c r="E27" s="6" t="s">
        <v>30</v>
      </c>
      <c r="F27" s="6">
        <v>11</v>
      </c>
      <c r="G27" s="6">
        <v>11</v>
      </c>
      <c r="H27" s="6" t="s">
        <v>31</v>
      </c>
      <c r="I27" s="7">
        <v>12</v>
      </c>
      <c r="J27" s="7">
        <v>24</v>
      </c>
      <c r="K27" s="7">
        <v>16</v>
      </c>
      <c r="L27" s="18">
        <v>22</v>
      </c>
      <c r="M27" s="19">
        <v>74</v>
      </c>
      <c r="N27" s="19">
        <v>194</v>
      </c>
      <c r="O27" s="19">
        <v>38</v>
      </c>
      <c r="P27" s="19" t="s">
        <v>32</v>
      </c>
    </row>
    <row r="28" spans="1:16" ht="12.75" x14ac:dyDescent="0.2">
      <c r="A28" s="7"/>
      <c r="B28" s="42"/>
      <c r="C28" s="27"/>
      <c r="D28" s="27"/>
      <c r="E28" s="27"/>
      <c r="F28" s="27"/>
      <c r="G28" s="27"/>
      <c r="H28" s="27"/>
      <c r="I28" s="30"/>
      <c r="J28" s="30"/>
      <c r="K28" s="30"/>
      <c r="L28" s="31"/>
      <c r="M28" s="32"/>
      <c r="N28" s="32"/>
      <c r="O28" s="32"/>
      <c r="P28" s="33"/>
    </row>
    <row r="29" spans="1:16" ht="12.75" x14ac:dyDescent="0.2">
      <c r="A29" s="7"/>
      <c r="B29" s="42"/>
      <c r="C29" s="34"/>
      <c r="D29" s="34"/>
      <c r="E29" s="27"/>
      <c r="F29" s="34"/>
      <c r="G29" s="34"/>
      <c r="H29" s="27"/>
      <c r="I29" s="35"/>
      <c r="J29" s="35"/>
      <c r="K29" s="35"/>
      <c r="L29" s="35"/>
      <c r="M29" s="37"/>
      <c r="N29" s="37"/>
      <c r="O29" s="37"/>
      <c r="P29" s="38"/>
    </row>
    <row r="30" spans="1:16" ht="12.75" x14ac:dyDescent="0.2">
      <c r="A30" s="7"/>
      <c r="B30" s="42"/>
      <c r="C30" s="34"/>
      <c r="D30" s="34"/>
      <c r="E30" s="27"/>
      <c r="F30" s="34"/>
      <c r="G30" s="34"/>
      <c r="H30" s="27"/>
      <c r="I30" s="35"/>
      <c r="J30" s="35"/>
      <c r="K30" s="35"/>
      <c r="L30" s="36"/>
      <c r="M30" s="37"/>
      <c r="N30" s="37"/>
      <c r="O30" s="37"/>
      <c r="P30" s="38"/>
    </row>
    <row r="31" spans="1:16" ht="12.75" x14ac:dyDescent="0.2">
      <c r="A31" s="8"/>
      <c r="B31" s="43"/>
      <c r="C31" s="34"/>
      <c r="D31" s="34"/>
      <c r="E31" s="27"/>
      <c r="F31" s="34"/>
      <c r="G31" s="34"/>
      <c r="H31" s="27"/>
      <c r="I31" s="35"/>
      <c r="J31" s="35"/>
      <c r="K31" s="35"/>
      <c r="L31" s="36"/>
      <c r="M31" s="37"/>
      <c r="N31" s="37"/>
      <c r="O31" s="37"/>
      <c r="P31" s="38"/>
    </row>
    <row r="32" spans="1:16" ht="12.75" x14ac:dyDescent="0.2">
      <c r="A32" s="8"/>
      <c r="B32" s="43"/>
      <c r="C32" s="34"/>
      <c r="D32" s="34"/>
      <c r="E32" s="27"/>
      <c r="F32" s="34"/>
      <c r="G32" s="34"/>
      <c r="H32" s="27"/>
      <c r="I32" s="30"/>
      <c r="J32" s="30"/>
      <c r="K32" s="30"/>
      <c r="L32" s="31"/>
      <c r="M32" s="32"/>
      <c r="N32" s="32"/>
      <c r="O32" s="32"/>
      <c r="P32" s="33"/>
    </row>
    <row r="33" spans="1:16" ht="12.75" x14ac:dyDescent="0.2">
      <c r="A33" s="8"/>
      <c r="B33" s="9"/>
      <c r="C33" s="8"/>
      <c r="D33" s="8"/>
      <c r="E33" s="8"/>
      <c r="F33" s="8"/>
      <c r="G33" s="8"/>
      <c r="H33" s="8"/>
      <c r="I33" s="10"/>
      <c r="J33" s="10"/>
      <c r="K33" s="10"/>
      <c r="L33" s="11"/>
      <c r="M33" s="11"/>
      <c r="N33" s="11"/>
      <c r="O33" s="11"/>
      <c r="P33" s="10"/>
    </row>
    <row r="34" spans="1:16" ht="12.75" x14ac:dyDescent="0.2">
      <c r="A34" s="8"/>
      <c r="B34" s="12"/>
      <c r="C34" s="8"/>
      <c r="D34" s="8"/>
      <c r="E34" s="8"/>
      <c r="F34" s="8"/>
      <c r="G34" s="8"/>
      <c r="H34" s="8"/>
      <c r="I34" s="10"/>
      <c r="J34" s="10"/>
      <c r="K34" s="10"/>
      <c r="L34" s="11"/>
      <c r="M34" s="11"/>
      <c r="N34" s="11"/>
      <c r="O34" s="11"/>
      <c r="P34" s="10"/>
    </row>
    <row r="35" spans="1:16" ht="12.75" x14ac:dyDescent="0.2">
      <c r="B35" s="14"/>
      <c r="C35" s="1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</row>
    <row r="36" spans="1:16" ht="12.75" x14ac:dyDescent="0.2">
      <c r="B36" s="5"/>
      <c r="C36" s="5"/>
      <c r="D36" s="5"/>
      <c r="E36" s="5"/>
      <c r="F36" s="5"/>
      <c r="G36" s="5"/>
      <c r="H36" s="8"/>
      <c r="I36" s="5"/>
      <c r="J36" s="5"/>
      <c r="K36" s="5"/>
      <c r="L36" s="5"/>
      <c r="M36" s="5"/>
      <c r="N36" s="5"/>
      <c r="O36" s="5"/>
      <c r="P36" s="5"/>
    </row>
    <row r="37" spans="1:16" ht="12.75" x14ac:dyDescent="0.2">
      <c r="B37" s="5"/>
      <c r="C37" s="5"/>
      <c r="D37" s="5"/>
      <c r="E37" s="5"/>
      <c r="F37" s="5"/>
      <c r="G37" s="5"/>
      <c r="H37" s="8"/>
      <c r="I37" s="5"/>
      <c r="J37" s="5"/>
      <c r="K37" s="5"/>
      <c r="L37" s="5"/>
      <c r="M37" s="5"/>
      <c r="N37" s="5"/>
      <c r="O37" s="5"/>
      <c r="P37" s="5"/>
    </row>
    <row r="38" spans="1:16" ht="12.75" x14ac:dyDescent="0.2">
      <c r="B38" s="5"/>
      <c r="C38" s="5"/>
      <c r="D38" s="5"/>
      <c r="E38" s="5"/>
      <c r="F38" s="5"/>
      <c r="G38" s="5"/>
      <c r="H38" s="8"/>
      <c r="I38" s="5"/>
      <c r="J38" s="5"/>
      <c r="K38" s="5"/>
      <c r="L38" s="5"/>
      <c r="M38" s="5"/>
      <c r="N38" s="5"/>
      <c r="O38" s="5"/>
      <c r="P38" s="5"/>
    </row>
    <row r="39" spans="1:16" ht="12.75" x14ac:dyDescent="0.2">
      <c r="B39" s="5"/>
      <c r="C39" s="5"/>
      <c r="D39" s="5"/>
      <c r="E39" s="5"/>
      <c r="F39" s="5"/>
      <c r="G39" s="5"/>
      <c r="H39" s="8"/>
      <c r="I39" s="5"/>
      <c r="J39" s="5"/>
      <c r="K39" s="5"/>
      <c r="L39" s="5"/>
      <c r="M39" s="5"/>
      <c r="N39" s="5"/>
      <c r="O39" s="5"/>
      <c r="P39" s="5"/>
    </row>
    <row r="40" spans="1:16" ht="12.75" x14ac:dyDescent="0.2">
      <c r="B40" s="5"/>
      <c r="C40" s="5"/>
      <c r="D40" s="5"/>
      <c r="E40" s="5"/>
      <c r="F40" s="5"/>
      <c r="G40" s="5"/>
      <c r="H40" s="8"/>
      <c r="I40" s="5"/>
      <c r="J40" s="5"/>
      <c r="K40" s="5"/>
      <c r="L40" s="5"/>
      <c r="M40" s="5"/>
      <c r="N40" s="5"/>
      <c r="O40" s="5"/>
      <c r="P40" s="5"/>
    </row>
    <row r="41" spans="1:16" ht="12.75" x14ac:dyDescent="0.2">
      <c r="B41" s="5"/>
      <c r="C41" s="5"/>
      <c r="D41" s="5"/>
      <c r="E41" s="5"/>
      <c r="F41" s="5"/>
      <c r="G41" s="5"/>
      <c r="H41" s="8"/>
      <c r="I41" s="5"/>
      <c r="J41" s="5"/>
      <c r="K41" s="5"/>
      <c r="L41" s="5"/>
      <c r="M41" s="5"/>
      <c r="N41" s="5"/>
      <c r="O41" s="5"/>
      <c r="P41" s="5"/>
    </row>
    <row r="42" spans="1:16" ht="12.75" x14ac:dyDescent="0.2">
      <c r="B42" s="5"/>
      <c r="C42" s="5"/>
      <c r="D42" s="5"/>
      <c r="E42" s="5"/>
      <c r="F42" s="5"/>
      <c r="G42" s="5"/>
      <c r="H42" s="8"/>
      <c r="I42" s="5"/>
      <c r="J42" s="5"/>
      <c r="K42" s="5"/>
      <c r="L42" s="5"/>
      <c r="M42" s="5"/>
      <c r="N42" s="5"/>
      <c r="O42" s="5"/>
      <c r="P42" s="5"/>
    </row>
    <row r="43" spans="1:16" ht="12.75" x14ac:dyDescent="0.2">
      <c r="B43" s="5"/>
      <c r="C43" s="5"/>
      <c r="D43" s="5"/>
      <c r="E43" s="5"/>
      <c r="F43" s="5"/>
      <c r="G43" s="5"/>
      <c r="H43" s="8"/>
      <c r="I43" s="5"/>
      <c r="J43" s="5"/>
      <c r="K43" s="5"/>
      <c r="L43" s="5"/>
      <c r="M43" s="5"/>
      <c r="N43" s="5"/>
      <c r="O43" s="5"/>
      <c r="P43" s="5"/>
    </row>
    <row r="44" spans="1:16" ht="12.75" x14ac:dyDescent="0.2">
      <c r="B44" s="5"/>
      <c r="C44" s="5"/>
      <c r="D44" s="5"/>
      <c r="E44" s="5"/>
      <c r="F44" s="5"/>
      <c r="G44" s="5"/>
      <c r="H44" s="8"/>
      <c r="I44" s="5"/>
      <c r="J44" s="5"/>
      <c r="K44" s="5"/>
      <c r="L44" s="5"/>
      <c r="M44" s="5"/>
      <c r="N44" s="5"/>
      <c r="O44" s="5"/>
      <c r="P44" s="5"/>
    </row>
  </sheetData>
  <mergeCells count="10">
    <mergeCell ref="A10:P10"/>
    <mergeCell ref="A11:P11"/>
    <mergeCell ref="A12:P12"/>
    <mergeCell ref="A13:P13"/>
    <mergeCell ref="A3:P3"/>
    <mergeCell ref="A5:P5"/>
    <mergeCell ref="A6:P6"/>
    <mergeCell ref="A7:P7"/>
    <mergeCell ref="A8:P8"/>
    <mergeCell ref="A9:L9"/>
  </mergeCells>
  <pageMargins left="0.25" right="0.25" top="0.75" bottom="0.75" header="0.3" footer="0.3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</vt:lpstr>
      <vt:lpstr>6 кл</vt:lpstr>
      <vt:lpstr>7 кл</vt:lpstr>
      <vt:lpstr>8 кл</vt:lpstr>
      <vt:lpstr>9 кл</vt:lpstr>
      <vt:lpstr>10 кл</vt:lpstr>
      <vt:lpstr>11 кл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Учитель</cp:lastModifiedBy>
  <cp:lastPrinted>2026-09-10T11:15:40Z</cp:lastPrinted>
  <dcterms:created xsi:type="dcterms:W3CDTF">2017-09-13T09:18:13Z</dcterms:created>
  <dcterms:modified xsi:type="dcterms:W3CDTF">2026-10-16T08:42:53Z</dcterms:modified>
</cp:coreProperties>
</file>