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4"/>
  </bookViews>
  <sheets>
    <sheet name="7 класс)" sheetId="4" r:id="rId1"/>
    <sheet name="8 класс" sheetId="1" r:id="rId2"/>
    <sheet name="9 класс" sheetId="2" r:id="rId3"/>
    <sheet name="10 класс" sheetId="5" r:id="rId4"/>
    <sheet name="11 класс" sheetId="3" r:id="rId5"/>
  </sheets>
  <definedNames>
    <definedName name="_xlnm._FilterDatabase" localSheetId="0" hidden="1">'7 класс)'!$A$10:$N$10</definedName>
    <definedName name="_xlnm._FilterDatabase" localSheetId="1" hidden="1">'8 класс'!$A$10:$N$10</definedName>
    <definedName name="_xlnm._FilterDatabase" localSheetId="2" hidden="1">'9 класс'!$A$11:$N$11</definedName>
  </definedNames>
  <calcPr calcId="162913"/>
</workbook>
</file>

<file path=xl/calcChain.xml><?xml version="1.0" encoding="utf-8"?>
<calcChain xmlns="http://schemas.openxmlformats.org/spreadsheetml/2006/main">
  <c r="M27" i="5" l="1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3" i="3" l="1"/>
  <c r="M12" i="3"/>
  <c r="M18" i="2" l="1"/>
  <c r="M25" i="2" l="1"/>
  <c r="M24" i="2"/>
  <c r="M19" i="2"/>
  <c r="M12" i="2"/>
  <c r="M13" i="2"/>
  <c r="M14" i="2"/>
  <c r="M17" i="2"/>
  <c r="M21" i="2"/>
  <c r="M23" i="2"/>
  <c r="M15" i="2"/>
  <c r="M22" i="2"/>
  <c r="M26" i="2"/>
  <c r="M20" i="2" l="1"/>
  <c r="M16" i="2"/>
</calcChain>
</file>

<file path=xl/sharedStrings.xml><?xml version="1.0" encoding="utf-8"?>
<sst xmlns="http://schemas.openxmlformats.org/spreadsheetml/2006/main" count="465" uniqueCount="106">
  <si>
    <t>№</t>
  </si>
  <si>
    <t>Шифр</t>
  </si>
  <si>
    <t>Ф.И.О. участника (полностью)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</si>
  <si>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</si>
  <si>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</si>
  <si>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</si>
  <si>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</si>
  <si>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</si>
  <si>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</si>
  <si>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</si>
  <si>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</si>
  <si>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</si>
  <si>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</si>
  <si>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Теория</t>
  </si>
  <si>
    <t>Практика</t>
  </si>
  <si>
    <t xml:space="preserve">Место проведения: </t>
  </si>
  <si>
    <t xml:space="preserve">Члены жюри: </t>
  </si>
  <si>
    <t>Председатель жюри:</t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</si>
  <si>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1"/>
        <rFont val="Arial"/>
        <family val="2"/>
        <charset val="204"/>
      </rPr>
      <t xml:space="preserve">9 </t>
    </r>
    <r>
      <rPr>
        <b/>
        <sz val="11"/>
        <rFont val="Arial"/>
        <family val="2"/>
        <charset val="204"/>
      </rPr>
      <t>класс</t>
    </r>
  </si>
  <si>
    <t>МБОУ "СОШ № 47" г. Чебоксары</t>
  </si>
  <si>
    <t>Максимов Максим Константинович</t>
  </si>
  <si>
    <t>участник</t>
  </si>
  <si>
    <t>призер</t>
  </si>
  <si>
    <t>победитель</t>
  </si>
  <si>
    <t>Максимов Максим Константинович, преподаватель организатор ОБЗР</t>
  </si>
  <si>
    <t>Мигусев Алексей Федорович, учитель физической культуры</t>
  </si>
  <si>
    <t>Яковлев Максим Флавианович, учитель физической культуры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</si>
  <si>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</si>
  <si>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t>Максимов Максим Константинович, преподаватель-организатор ОБЗР</t>
  </si>
  <si>
    <t>Место проведения: МБОУ "СОШ № 47" г. Чебоксары</t>
  </si>
  <si>
    <t>Терехов Михаил Юрьевич, педагог дополнительного образования</t>
  </si>
  <si>
    <t>Члены жюри: Мигусев Алексей Федорович, учитель физической культуры; Яковлев Максим Флавианович, учитель физической культуры; Терехов Михаил Юрьевич, педагог дополнительного образования; Сорокин Михаил Владимирович, преподаватель-организатор ОБЗР</t>
  </si>
  <si>
    <t xml:space="preserve">                                                                       Сорокин Михаил Владимирович, преподаватель-организатор ОБЗР</t>
  </si>
  <si>
    <t>ОБЗР - 47</t>
  </si>
  <si>
    <t>ОБЗР - 48</t>
  </si>
  <si>
    <t>ОБЗР - 49</t>
  </si>
  <si>
    <t>ОБЗР - 50</t>
  </si>
  <si>
    <t>ОБЗР - 51</t>
  </si>
  <si>
    <t>ОБЗР - 52</t>
  </si>
  <si>
    <t>ОБЗР - 53</t>
  </si>
  <si>
    <t>ОБЗР - 54</t>
  </si>
  <si>
    <t>ОБЗР - 55</t>
  </si>
  <si>
    <t>ОБЗР - 56</t>
  </si>
  <si>
    <t>ОБЗР - 57</t>
  </si>
  <si>
    <t>ОБЗР - 58</t>
  </si>
  <si>
    <t>ОБЗР - 59</t>
  </si>
  <si>
    <t>ОБЗР - 60</t>
  </si>
  <si>
    <t>ОБЗР - 61</t>
  </si>
  <si>
    <t>ОБЗР - 62</t>
  </si>
  <si>
    <t>ОБЗР - 63</t>
  </si>
  <si>
    <t>ОБЗР - 64</t>
  </si>
  <si>
    <t>ОБЗР-32</t>
  </si>
  <si>
    <t>ОБЗР-33</t>
  </si>
  <si>
    <t>ОБЗР-34</t>
  </si>
  <si>
    <t>ОБЗР-35</t>
  </si>
  <si>
    <t>ОБЗР-36</t>
  </si>
  <si>
    <t>ОБЗР-37</t>
  </si>
  <si>
    <t>ОБЗР-38</t>
  </si>
  <si>
    <t>ОБЗР-39</t>
  </si>
  <si>
    <t>ОБЗР-40</t>
  </si>
  <si>
    <t>ОБЗР-41</t>
  </si>
  <si>
    <t>ОБЗР-42</t>
  </si>
  <si>
    <t>ОБЗР-43</t>
  </si>
  <si>
    <t>ОБЗР-44</t>
  </si>
  <si>
    <t>ОБЗР-45</t>
  </si>
  <si>
    <t>ОБЗР-46</t>
  </si>
  <si>
    <t>ОБЗР-01</t>
  </si>
  <si>
    <t>ОБЗР-02</t>
  </si>
  <si>
    <t>ОБЗР-03</t>
  </si>
  <si>
    <t>ОБЗР-04</t>
  </si>
  <si>
    <t>ОБЗР-05</t>
  </si>
  <si>
    <t>ОБЗР-06</t>
  </si>
  <si>
    <t>ОБЗР-07</t>
  </si>
  <si>
    <t>ОБЗР-08</t>
  </si>
  <si>
    <t>ОБЗР-09</t>
  </si>
  <si>
    <t>ОБЗР-10</t>
  </si>
  <si>
    <t>ОБЗР-11</t>
  </si>
  <si>
    <t>ОБЗР-12</t>
  </si>
  <si>
    <t>ОБЗР-13</t>
  </si>
  <si>
    <t>ОБЗР-14</t>
  </si>
  <si>
    <t>ОБЗР-15</t>
  </si>
  <si>
    <t>ОБЗР-16</t>
  </si>
  <si>
    <t>ОБЗР-17</t>
  </si>
  <si>
    <t>ОБЗР-18</t>
  </si>
  <si>
    <t>ОБЗР-19</t>
  </si>
  <si>
    <t>ОБЗР-20</t>
  </si>
  <si>
    <t>ОБЗР-21</t>
  </si>
  <si>
    <t>ОБЗР-22</t>
  </si>
  <si>
    <t>ОБЗР-23</t>
  </si>
  <si>
    <t>ОБЗР-24</t>
  </si>
  <si>
    <t>ОБЗР-25</t>
  </si>
  <si>
    <t>ОБЗР-26</t>
  </si>
  <si>
    <t>ОБЗР-27</t>
  </si>
  <si>
    <t>ОБЗР-28</t>
  </si>
  <si>
    <t>ОБЗР-29</t>
  </si>
  <si>
    <t>ОБЗР-30</t>
  </si>
  <si>
    <t>ОБЗР-31</t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</si>
  <si>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1"/>
        <rFont val="Arial"/>
        <family val="2"/>
        <charset val="204"/>
      </rPr>
      <t>7</t>
    </r>
    <r>
      <rPr>
        <b/>
        <sz val="11"/>
        <rFont val="Arial"/>
        <family val="2"/>
        <charset val="204"/>
      </rPr>
      <t xml:space="preserve"> классы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</si>
  <si>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14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</si>
  <si>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23</t>
    </r>
  </si>
  <si>
    <t>Протокол школьного этапа этапа всероссийской олимпиады школьников по ОБЗР  в 2026-2027 уч.г., 8 классы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</si>
  <si>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</t>
    </r>
  </si>
  <si>
    <t>Протокол школьного этапа этапа всероссийской олимпиады школьников по ОБЗР  в 2026-2027 уч.г., 11 классы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</si>
  <si>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16</t>
    </r>
  </si>
  <si>
    <t>Протокол школьного этапа этапа всероссийской олимпиады школьников по ОБЗР  в 2026-2027 уч.г., 10 классы</t>
  </si>
  <si>
    <t>Дата проведения: 25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</si>
</sst>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</font>
    <font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3" fillId="0" borderId="0" xfId="1" applyFont="1" applyAlignment="1">
      <alignment horizontal="left" wrapText="1"/>
    </xf>
    <xf numFmtId="0" fontId="3" fillId="0" borderId="0" xfId="1" applyFont="1"/>
    <xf numFmtId="0" fontId="4" fillId="0" borderId="0" xfId="0" applyFo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1" fillId="0" borderId="2" xfId="1" applyBorder="1" applyAlignment="1">
      <alignment horizontal="center" vertical="top" wrapText="1"/>
    </xf>
    <xf numFmtId="1" fontId="1" fillId="0" borderId="2" xfId="1" applyNumberFormat="1" applyBorder="1" applyAlignment="1">
      <alignment horizontal="center" vertical="top"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top" wrapText="1"/>
    </xf>
    <xf numFmtId="1" fontId="1" fillId="0" borderId="2" xfId="1" applyNumberForma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Alignment="1"/>
    <xf numFmtId="0" fontId="3" fillId="0" borderId="0" xfId="1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0" borderId="2" xfId="1" applyFont="1" applyBorder="1" applyAlignment="1">
      <alignment horizontal="center" vertical="top" wrapText="1"/>
    </xf>
    <xf numFmtId="0" fontId="2" fillId="0" borderId="0" xfId="1" applyFont="1" applyAlignment="1">
      <alignment horizontal="left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0" fontId="1" fillId="0" borderId="8" xfId="1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center" vertical="top" wrapText="1"/>
    </xf>
    <xf numFmtId="0" fontId="1" fillId="0" borderId="2" xfId="1" applyFont="1" applyBorder="1" applyAlignment="1">
      <alignment horizontal="center" vertical="top" wrapText="1"/>
    </xf>
    <xf numFmtId="0" fontId="1" fillId="0" borderId="0" xfId="1" applyFont="1" applyBorder="1" applyAlignment="1">
      <alignment horizontal="center" vertical="top" wrapText="1"/>
    </xf>
    <xf numFmtId="1" fontId="1" fillId="0" borderId="1" xfId="1" applyNumberFormat="1" applyFont="1" applyBorder="1" applyAlignment="1">
      <alignment horizontal="center" vertical="top" wrapText="1"/>
    </xf>
    <xf numFmtId="1" fontId="1" fillId="0" borderId="2" xfId="1" applyNumberFormat="1" applyFont="1" applyBorder="1" applyAlignment="1">
      <alignment horizontal="center" vertical="top" wrapText="1"/>
    </xf>
    <xf numFmtId="1" fontId="1" fillId="0" borderId="0" xfId="1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 wrapText="1"/>
    </xf>
    <xf numFmtId="0" fontId="1" fillId="0" borderId="0" xfId="1" applyFont="1" applyBorder="1" applyAlignment="1">
      <alignment horizontal="left" vertical="top" wrapText="1"/>
    </xf>
    <xf numFmtId="0" fontId="8" fillId="0" borderId="9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vertic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2" fillId="0" borderId="7" xfId="1" applyFont="1" applyBorder="1" applyAlignment="1">
      <alignment horizontal="left" vertical="top" wrapText="1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 vertical="top" wrapText="1"/>
    </xf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zoomScale="90" zoomScaleNormal="90" workbookViewId="0">
      <selection activeCell="C11" sqref="C11:C24"/>
    </sheetView>
  </sheetViews>
  <sheetFormatPr defaultRowHeight="14.25" x14ac:dyDescent="0.2"/>
  <cols>
    <col min="1" max="1" width="6.7109375" style="3" customWidth="1"/>
    <col min="2" max="2" width="10" style="19" customWidth="1"/>
    <col min="3" max="3" width="27.85546875" style="11" customWidth="1"/>
    <col min="4" max="4" width="22.42578125" style="15" customWidth="1"/>
    <col min="5" max="5" width="22" style="15" customWidth="1"/>
    <col min="6" max="6" width="11.7109375" style="18" customWidth="1"/>
    <col min="7" max="7" width="11.7109375" style="16" customWidth="1"/>
    <col min="8" max="8" width="28.42578125" style="15" customWidth="1"/>
    <col min="9" max="9" width="9.140625" style="16"/>
    <col min="10" max="10" width="10.7109375" style="18" customWidth="1"/>
    <col min="11" max="12" width="9.140625" style="18"/>
    <col min="13" max="13" width="10.7109375" style="18" customWidth="1"/>
    <col min="14" max="14" width="18.5703125" style="18" customWidth="1"/>
    <col min="15" max="16384" width="9.140625" style="3"/>
  </cols>
  <sheetData>
    <row r="2" spans="1:14" ht="15" x14ac:dyDescent="0.2">
      <c r="A2" s="58" t="s">
        <v>97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15" x14ac:dyDescent="0.2">
      <c r="A3" s="50"/>
      <c r="B3" s="53"/>
      <c r="C3" s="53"/>
      <c r="D3" s="53"/>
      <c r="E3" s="53"/>
      <c r="F3" s="50"/>
      <c r="G3" s="50"/>
      <c r="H3" s="53"/>
      <c r="I3" s="50"/>
      <c r="J3" s="50"/>
      <c r="K3" s="50"/>
      <c r="L3" s="50"/>
      <c r="M3" s="50"/>
      <c r="N3" s="50"/>
    </row>
    <row r="4" spans="1:14" ht="15" x14ac:dyDescent="0.2">
      <c r="A4" s="59" t="s">
        <v>98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ht="15" x14ac:dyDescent="0.2">
      <c r="A5" s="59" t="s">
        <v>105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ht="15" x14ac:dyDescent="0.2">
      <c r="A6" s="51" t="s">
        <v>15</v>
      </c>
      <c r="B6" s="51"/>
      <c r="C6" s="51"/>
      <c r="D6" s="51" t="s">
        <v>19</v>
      </c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15" x14ac:dyDescent="0.2">
      <c r="A7" s="51" t="s">
        <v>17</v>
      </c>
      <c r="B7" s="51"/>
      <c r="C7" s="51"/>
      <c r="D7" s="51" t="s">
        <v>24</v>
      </c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ht="15" customHeight="1" x14ac:dyDescent="0.25">
      <c r="A8" s="33" t="s">
        <v>16</v>
      </c>
      <c r="B8" s="33"/>
      <c r="C8" s="33"/>
      <c r="D8" s="33" t="s">
        <v>25</v>
      </c>
      <c r="E8" s="33"/>
      <c r="F8" s="33"/>
      <c r="G8" s="33"/>
      <c r="H8" s="33" t="s">
        <v>26</v>
      </c>
      <c r="I8" s="33"/>
      <c r="J8" s="33"/>
      <c r="K8" s="33"/>
      <c r="L8" s="33"/>
      <c r="M8" s="33" t="s">
        <v>30</v>
      </c>
      <c r="N8" s="33"/>
    </row>
    <row r="9" spans="1:14" ht="15.75" thickBot="1" x14ac:dyDescent="0.25">
      <c r="A9" s="60" t="s">
        <v>32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</row>
    <row r="10" spans="1:14" ht="64.5" customHeight="1" x14ac:dyDescent="0.2">
      <c r="A10" s="6" t="s">
        <v>0</v>
      </c>
      <c r="B10" s="7" t="s">
        <v>1</v>
      </c>
      <c r="C10" s="6" t="s">
        <v>2</v>
      </c>
      <c r="D10" s="7" t="s">
        <v>3</v>
      </c>
      <c r="E10" s="6" t="s">
        <v>4</v>
      </c>
      <c r="F10" s="8" t="s">
        <v>5</v>
      </c>
      <c r="G10" s="8" t="s">
        <v>6</v>
      </c>
      <c r="H10" s="6" t="s">
        <v>7</v>
      </c>
      <c r="I10" s="9" t="s">
        <v>13</v>
      </c>
      <c r="J10" s="6" t="s">
        <v>14</v>
      </c>
      <c r="K10" s="6" t="s">
        <v>8</v>
      </c>
      <c r="L10" s="6" t="s">
        <v>9</v>
      </c>
      <c r="M10" s="6" t="s">
        <v>10</v>
      </c>
      <c r="N10" s="6" t="s">
        <v>11</v>
      </c>
    </row>
    <row r="11" spans="1:14" ht="25.5" x14ac:dyDescent="0.2">
      <c r="A11" s="56">
        <v>1</v>
      </c>
      <c r="B11" s="40" t="s">
        <v>89</v>
      </c>
      <c r="D11" s="41" t="s">
        <v>12</v>
      </c>
      <c r="E11" s="40" t="s">
        <v>19</v>
      </c>
      <c r="F11" s="41">
        <v>7</v>
      </c>
      <c r="G11" s="41">
        <v>7</v>
      </c>
      <c r="H11" s="41" t="s">
        <v>20</v>
      </c>
      <c r="I11" s="45">
        <v>110</v>
      </c>
      <c r="J11" s="45">
        <v>140</v>
      </c>
      <c r="K11" s="48">
        <v>250</v>
      </c>
      <c r="L11" s="18">
        <v>300</v>
      </c>
      <c r="M11" s="18">
        <f t="shared" ref="M11:M24" si="0">K11*100/L11</f>
        <v>83.333333333333329</v>
      </c>
      <c r="N11" s="18" t="s">
        <v>22</v>
      </c>
    </row>
    <row r="12" spans="1:14" ht="25.5" x14ac:dyDescent="0.2">
      <c r="A12" s="56">
        <v>2</v>
      </c>
      <c r="B12" s="40" t="s">
        <v>90</v>
      </c>
      <c r="D12" s="41" t="s">
        <v>12</v>
      </c>
      <c r="E12" s="40" t="s">
        <v>19</v>
      </c>
      <c r="F12" s="41">
        <v>7</v>
      </c>
      <c r="G12" s="41">
        <v>7</v>
      </c>
      <c r="H12" s="41" t="s">
        <v>20</v>
      </c>
      <c r="I12" s="45">
        <v>80</v>
      </c>
      <c r="J12" s="45">
        <v>0</v>
      </c>
      <c r="K12" s="48">
        <v>80</v>
      </c>
      <c r="L12" s="18">
        <v>300</v>
      </c>
      <c r="M12" s="18">
        <f t="shared" si="0"/>
        <v>26.666666666666668</v>
      </c>
      <c r="N12" s="18" t="s">
        <v>21</v>
      </c>
    </row>
    <row r="13" spans="1:14" ht="25.5" x14ac:dyDescent="0.2">
      <c r="A13" s="56">
        <v>3</v>
      </c>
      <c r="B13" s="40" t="s">
        <v>91</v>
      </c>
      <c r="C13" s="41"/>
      <c r="D13" s="41" t="s">
        <v>12</v>
      </c>
      <c r="E13" s="40" t="s">
        <v>19</v>
      </c>
      <c r="F13" s="41">
        <v>7</v>
      </c>
      <c r="G13" s="41">
        <v>7</v>
      </c>
      <c r="H13" s="41" t="s">
        <v>20</v>
      </c>
      <c r="I13" s="45">
        <v>70</v>
      </c>
      <c r="J13" s="45">
        <v>0</v>
      </c>
      <c r="K13" s="48">
        <v>70</v>
      </c>
      <c r="L13" s="18">
        <v>300</v>
      </c>
      <c r="M13" s="18">
        <f t="shared" si="0"/>
        <v>23.333333333333332</v>
      </c>
      <c r="N13" s="18" t="s">
        <v>21</v>
      </c>
    </row>
    <row r="14" spans="1:14" ht="25.5" x14ac:dyDescent="0.2">
      <c r="A14" s="56">
        <v>4</v>
      </c>
      <c r="B14" s="40" t="s">
        <v>92</v>
      </c>
      <c r="C14" s="41"/>
      <c r="D14" s="41" t="s">
        <v>12</v>
      </c>
      <c r="E14" s="40" t="s">
        <v>19</v>
      </c>
      <c r="F14" s="41">
        <v>7</v>
      </c>
      <c r="G14" s="41">
        <v>7</v>
      </c>
      <c r="H14" s="41" t="s">
        <v>20</v>
      </c>
      <c r="I14" s="45">
        <v>108</v>
      </c>
      <c r="J14" s="45">
        <v>140</v>
      </c>
      <c r="K14" s="48">
        <v>248</v>
      </c>
      <c r="L14" s="18">
        <v>300</v>
      </c>
      <c r="M14" s="18">
        <f t="shared" si="0"/>
        <v>82.666666666666671</v>
      </c>
      <c r="N14" s="18" t="s">
        <v>22</v>
      </c>
    </row>
    <row r="15" spans="1:14" ht="25.5" x14ac:dyDescent="0.2">
      <c r="A15" s="56">
        <v>5</v>
      </c>
      <c r="B15" s="40" t="s">
        <v>93</v>
      </c>
      <c r="C15" s="41"/>
      <c r="D15" s="41" t="s">
        <v>12</v>
      </c>
      <c r="E15" s="40" t="s">
        <v>19</v>
      </c>
      <c r="F15" s="41">
        <v>7</v>
      </c>
      <c r="G15" s="41">
        <v>7</v>
      </c>
      <c r="H15" s="41" t="s">
        <v>20</v>
      </c>
      <c r="I15" s="45">
        <v>50</v>
      </c>
      <c r="J15" s="45">
        <v>0</v>
      </c>
      <c r="K15" s="48">
        <v>50</v>
      </c>
      <c r="L15" s="18">
        <v>300</v>
      </c>
      <c r="M15" s="18">
        <f t="shared" si="0"/>
        <v>16.666666666666668</v>
      </c>
      <c r="N15" s="18" t="s">
        <v>21</v>
      </c>
    </row>
    <row r="16" spans="1:14" ht="25.5" x14ac:dyDescent="0.2">
      <c r="A16" s="56">
        <v>6</v>
      </c>
      <c r="B16" s="40" t="s">
        <v>94</v>
      </c>
      <c r="C16" s="41"/>
      <c r="D16" s="41" t="s">
        <v>12</v>
      </c>
      <c r="E16" s="40" t="s">
        <v>19</v>
      </c>
      <c r="F16" s="41">
        <v>7</v>
      </c>
      <c r="G16" s="41">
        <v>7</v>
      </c>
      <c r="H16" s="41" t="s">
        <v>20</v>
      </c>
      <c r="I16" s="45">
        <v>75</v>
      </c>
      <c r="J16" s="45">
        <v>0</v>
      </c>
      <c r="K16" s="48">
        <v>75</v>
      </c>
      <c r="L16" s="18">
        <v>300</v>
      </c>
      <c r="M16" s="18">
        <f t="shared" si="0"/>
        <v>25</v>
      </c>
      <c r="N16" s="18" t="s">
        <v>21</v>
      </c>
    </row>
    <row r="17" spans="1:14" ht="25.5" x14ac:dyDescent="0.2">
      <c r="A17" s="56">
        <v>7</v>
      </c>
      <c r="B17" s="40" t="s">
        <v>95</v>
      </c>
      <c r="C17" s="43"/>
      <c r="D17" s="41" t="s">
        <v>12</v>
      </c>
      <c r="E17" s="41" t="s">
        <v>19</v>
      </c>
      <c r="F17" s="41">
        <v>7</v>
      </c>
      <c r="G17" s="41">
        <v>7</v>
      </c>
      <c r="H17" s="41" t="s">
        <v>20</v>
      </c>
      <c r="I17" s="45">
        <v>45</v>
      </c>
      <c r="J17" s="45">
        <v>0</v>
      </c>
      <c r="K17" s="48">
        <v>45</v>
      </c>
      <c r="L17" s="18">
        <v>300</v>
      </c>
      <c r="M17" s="18">
        <f t="shared" si="0"/>
        <v>15</v>
      </c>
      <c r="N17" s="18" t="s">
        <v>21</v>
      </c>
    </row>
    <row r="18" spans="1:14" ht="25.5" x14ac:dyDescent="0.2">
      <c r="A18" s="56">
        <v>8</v>
      </c>
      <c r="B18" s="40" t="s">
        <v>96</v>
      </c>
      <c r="C18" s="43"/>
      <c r="D18" s="41" t="s">
        <v>12</v>
      </c>
      <c r="E18" s="41" t="s">
        <v>19</v>
      </c>
      <c r="F18" s="41">
        <v>7</v>
      </c>
      <c r="G18" s="41">
        <v>7</v>
      </c>
      <c r="H18" s="41" t="s">
        <v>20</v>
      </c>
      <c r="I18" s="46">
        <v>112</v>
      </c>
      <c r="J18" s="46">
        <v>135</v>
      </c>
      <c r="K18" s="49">
        <v>247</v>
      </c>
      <c r="L18" s="18">
        <v>300</v>
      </c>
      <c r="M18" s="18">
        <f t="shared" si="0"/>
        <v>82.333333333333329</v>
      </c>
      <c r="N18" s="18" t="s">
        <v>22</v>
      </c>
    </row>
    <row r="19" spans="1:14" ht="25.5" x14ac:dyDescent="0.2">
      <c r="A19" s="3">
        <v>9</v>
      </c>
      <c r="B19" s="40" t="s">
        <v>51</v>
      </c>
      <c r="C19" s="57"/>
      <c r="D19" s="41" t="s">
        <v>12</v>
      </c>
      <c r="E19" s="41" t="s">
        <v>19</v>
      </c>
      <c r="F19" s="41">
        <v>7</v>
      </c>
      <c r="G19" s="41">
        <v>7</v>
      </c>
      <c r="H19" s="41" t="s">
        <v>20</v>
      </c>
      <c r="I19" s="45">
        <v>80</v>
      </c>
      <c r="J19" s="45">
        <v>0</v>
      </c>
      <c r="K19" s="48">
        <v>80</v>
      </c>
      <c r="L19" s="18">
        <v>300</v>
      </c>
      <c r="M19" s="18">
        <f t="shared" si="0"/>
        <v>26.666666666666668</v>
      </c>
      <c r="N19" s="18" t="s">
        <v>21</v>
      </c>
    </row>
    <row r="20" spans="1:14" ht="25.5" x14ac:dyDescent="0.2">
      <c r="A20" s="3">
        <v>10</v>
      </c>
      <c r="B20" s="40" t="s">
        <v>52</v>
      </c>
      <c r="C20" s="57"/>
      <c r="D20" s="41" t="s">
        <v>12</v>
      </c>
      <c r="E20" s="41" t="s">
        <v>19</v>
      </c>
      <c r="F20" s="41">
        <v>7</v>
      </c>
      <c r="G20" s="41">
        <v>7</v>
      </c>
      <c r="H20" s="41" t="s">
        <v>20</v>
      </c>
      <c r="I20" s="45">
        <v>70</v>
      </c>
      <c r="J20" s="45">
        <v>0</v>
      </c>
      <c r="K20" s="48">
        <v>70</v>
      </c>
      <c r="L20" s="18">
        <v>300</v>
      </c>
      <c r="M20" s="18">
        <f t="shared" si="0"/>
        <v>23.333333333333332</v>
      </c>
      <c r="N20" s="18" t="s">
        <v>21</v>
      </c>
    </row>
    <row r="21" spans="1:14" ht="25.5" x14ac:dyDescent="0.2">
      <c r="A21" s="3">
        <v>11</v>
      </c>
      <c r="B21" s="40" t="s">
        <v>53</v>
      </c>
      <c r="C21" s="57"/>
      <c r="D21" s="41" t="s">
        <v>12</v>
      </c>
      <c r="E21" s="41" t="s">
        <v>19</v>
      </c>
      <c r="F21" s="41">
        <v>7</v>
      </c>
      <c r="G21" s="41">
        <v>7</v>
      </c>
      <c r="H21" s="41" t="s">
        <v>20</v>
      </c>
      <c r="I21" s="45">
        <v>50</v>
      </c>
      <c r="J21" s="45">
        <v>0</v>
      </c>
      <c r="K21" s="48">
        <v>50</v>
      </c>
      <c r="L21" s="18">
        <v>300</v>
      </c>
      <c r="M21" s="18">
        <f t="shared" si="0"/>
        <v>16.666666666666668</v>
      </c>
      <c r="N21" s="18" t="s">
        <v>21</v>
      </c>
    </row>
    <row r="22" spans="1:14" ht="25.5" x14ac:dyDescent="0.2">
      <c r="A22" s="3">
        <v>12</v>
      </c>
      <c r="B22" s="40" t="s">
        <v>54</v>
      </c>
      <c r="C22" s="57"/>
      <c r="D22" s="41" t="s">
        <v>12</v>
      </c>
      <c r="E22" s="41" t="s">
        <v>19</v>
      </c>
      <c r="F22" s="41">
        <v>7</v>
      </c>
      <c r="G22" s="41">
        <v>7</v>
      </c>
      <c r="H22" s="41" t="s">
        <v>20</v>
      </c>
      <c r="I22" s="45">
        <v>75</v>
      </c>
      <c r="J22" s="45">
        <v>0</v>
      </c>
      <c r="K22" s="48">
        <v>75</v>
      </c>
      <c r="L22" s="18">
        <v>300</v>
      </c>
      <c r="M22" s="18">
        <f t="shared" si="0"/>
        <v>25</v>
      </c>
      <c r="N22" s="18" t="s">
        <v>21</v>
      </c>
    </row>
    <row r="23" spans="1:14" ht="25.5" x14ac:dyDescent="0.2">
      <c r="A23" s="3">
        <v>13</v>
      </c>
      <c r="B23" s="40" t="s">
        <v>55</v>
      </c>
      <c r="C23" s="57"/>
      <c r="D23" s="41" t="s">
        <v>12</v>
      </c>
      <c r="E23" s="41" t="s">
        <v>19</v>
      </c>
      <c r="F23" s="41">
        <v>7</v>
      </c>
      <c r="G23" s="41">
        <v>7</v>
      </c>
      <c r="H23" s="41" t="s">
        <v>20</v>
      </c>
      <c r="I23" s="45">
        <v>45</v>
      </c>
      <c r="J23" s="45">
        <v>0</v>
      </c>
      <c r="K23" s="48">
        <v>45</v>
      </c>
      <c r="L23" s="18">
        <v>300</v>
      </c>
      <c r="M23" s="18">
        <f t="shared" si="0"/>
        <v>15</v>
      </c>
      <c r="N23" s="18" t="s">
        <v>21</v>
      </c>
    </row>
    <row r="24" spans="1:14" ht="25.5" x14ac:dyDescent="0.2">
      <c r="A24" s="3">
        <v>14</v>
      </c>
      <c r="B24" s="40" t="s">
        <v>56</v>
      </c>
      <c r="C24" s="57"/>
      <c r="D24" s="41" t="s">
        <v>12</v>
      </c>
      <c r="E24" s="41" t="s">
        <v>19</v>
      </c>
      <c r="F24" s="41">
        <v>7</v>
      </c>
      <c r="G24" s="41">
        <v>7</v>
      </c>
      <c r="H24" s="41" t="s">
        <v>20</v>
      </c>
      <c r="I24" s="45">
        <v>70</v>
      </c>
      <c r="J24" s="45">
        <v>0</v>
      </c>
      <c r="K24" s="48">
        <v>70</v>
      </c>
      <c r="L24" s="18">
        <v>300</v>
      </c>
      <c r="M24" s="18">
        <f t="shared" si="0"/>
        <v>23.333333333333332</v>
      </c>
      <c r="N24" s="18" t="s">
        <v>21</v>
      </c>
    </row>
  </sheetData>
  <autoFilter ref="A10:N10">
    <sortState ref="A11:N25">
      <sortCondition descending="1" ref="M10"/>
    </sortState>
  </autoFilter>
  <mergeCells count="4">
    <mergeCell ref="A2:N2"/>
    <mergeCell ref="A4:N4"/>
    <mergeCell ref="A5:N5"/>
    <mergeCell ref="A9:N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opLeftCell="A11" zoomScale="90" zoomScaleNormal="90" workbookViewId="0">
      <selection activeCell="C11" sqref="C11:C33"/>
    </sheetView>
  </sheetViews>
  <sheetFormatPr defaultRowHeight="14.25" x14ac:dyDescent="0.2"/>
  <cols>
    <col min="1" max="1" width="6.7109375" style="3" customWidth="1"/>
    <col min="2" max="2" width="10" style="19" customWidth="1"/>
    <col min="3" max="3" width="27.85546875" style="11" customWidth="1"/>
    <col min="4" max="4" width="22.42578125" style="15" customWidth="1"/>
    <col min="5" max="5" width="22" style="15" customWidth="1"/>
    <col min="6" max="6" width="11.7109375" style="18" customWidth="1"/>
    <col min="7" max="7" width="11.7109375" style="16" customWidth="1"/>
    <col min="8" max="8" width="28.42578125" style="15" customWidth="1"/>
    <col min="9" max="9" width="9.140625" style="16"/>
    <col min="10" max="10" width="10.7109375" style="18" customWidth="1"/>
    <col min="11" max="12" width="9.140625" style="18"/>
    <col min="13" max="13" width="10.7109375" style="18" customWidth="1"/>
    <col min="14" max="14" width="18.5703125" style="18" customWidth="1"/>
    <col min="15" max="16384" width="9.140625" style="3"/>
  </cols>
  <sheetData>
    <row r="2" spans="1:14" ht="15" x14ac:dyDescent="0.2">
      <c r="A2" s="58" t="s">
        <v>100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15" x14ac:dyDescent="0.2">
      <c r="A3" s="4"/>
      <c r="B3" s="5"/>
      <c r="C3" s="5"/>
      <c r="D3" s="5"/>
      <c r="E3" s="5"/>
      <c r="F3" s="4"/>
      <c r="G3" s="4"/>
      <c r="H3" s="5"/>
      <c r="I3" s="4"/>
      <c r="J3" s="4"/>
      <c r="K3" s="4"/>
      <c r="L3" s="4"/>
      <c r="M3" s="4"/>
      <c r="N3" s="4"/>
    </row>
    <row r="4" spans="1:14" ht="15" x14ac:dyDescent="0.2">
      <c r="A4" s="59" t="s">
        <v>99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</row>
    <row r="5" spans="1:14" ht="15" x14ac:dyDescent="0.2">
      <c r="A5" s="59" t="s">
        <v>105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ht="15" x14ac:dyDescent="0.2">
      <c r="A6" s="30" t="s">
        <v>15</v>
      </c>
      <c r="B6" s="30"/>
      <c r="C6" s="30"/>
      <c r="D6" s="30" t="s">
        <v>19</v>
      </c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5" x14ac:dyDescent="0.2">
      <c r="A7" s="30" t="s">
        <v>17</v>
      </c>
      <c r="B7" s="30"/>
      <c r="C7" s="30"/>
      <c r="D7" s="30" t="s">
        <v>24</v>
      </c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" customHeight="1" x14ac:dyDescent="0.25">
      <c r="A8" s="33" t="s">
        <v>16</v>
      </c>
      <c r="B8" s="33"/>
      <c r="C8" s="33"/>
      <c r="D8" s="33" t="s">
        <v>25</v>
      </c>
      <c r="E8" s="33"/>
      <c r="F8" s="33"/>
      <c r="G8" s="33"/>
      <c r="H8" s="33" t="s">
        <v>26</v>
      </c>
      <c r="I8" s="33"/>
      <c r="J8" s="33"/>
      <c r="K8" s="33"/>
      <c r="L8" s="33"/>
      <c r="M8" s="33" t="s">
        <v>30</v>
      </c>
      <c r="N8" s="33"/>
    </row>
    <row r="9" spans="1:14" ht="15.75" thickBot="1" x14ac:dyDescent="0.25">
      <c r="A9" s="60" t="s">
        <v>32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</row>
    <row r="10" spans="1:14" ht="64.5" customHeight="1" x14ac:dyDescent="0.2">
      <c r="A10" s="6" t="s">
        <v>0</v>
      </c>
      <c r="B10" s="7" t="s">
        <v>1</v>
      </c>
      <c r="C10" s="6" t="s">
        <v>2</v>
      </c>
      <c r="D10" s="7" t="s">
        <v>3</v>
      </c>
      <c r="E10" s="6" t="s">
        <v>4</v>
      </c>
      <c r="F10" s="8" t="s">
        <v>5</v>
      </c>
      <c r="G10" s="8" t="s">
        <v>6</v>
      </c>
      <c r="H10" s="6" t="s">
        <v>7</v>
      </c>
      <c r="I10" s="9" t="s">
        <v>13</v>
      </c>
      <c r="J10" s="6" t="s">
        <v>14</v>
      </c>
      <c r="K10" s="6" t="s">
        <v>8</v>
      </c>
      <c r="L10" s="6" t="s">
        <v>9</v>
      </c>
      <c r="M10" s="6" t="s">
        <v>10</v>
      </c>
      <c r="N10" s="6" t="s">
        <v>11</v>
      </c>
    </row>
    <row r="11" spans="1:14" ht="25.5" x14ac:dyDescent="0.2">
      <c r="A11" s="24">
        <v>1</v>
      </c>
      <c r="B11" s="38" t="s">
        <v>66</v>
      </c>
      <c r="C11" s="40"/>
      <c r="D11" s="40" t="s">
        <v>12</v>
      </c>
      <c r="E11" s="40" t="s">
        <v>19</v>
      </c>
      <c r="F11" s="40">
        <v>8</v>
      </c>
      <c r="G11" s="40">
        <v>8</v>
      </c>
      <c r="H11" s="40" t="s">
        <v>20</v>
      </c>
      <c r="I11" s="44">
        <v>86</v>
      </c>
      <c r="J11" s="44">
        <v>50</v>
      </c>
      <c r="K11" s="47">
        <v>136</v>
      </c>
      <c r="L11" s="25">
        <v>300</v>
      </c>
      <c r="M11" s="25">
        <f t="shared" ref="M11:M33" si="0">K11*100/L11</f>
        <v>45.333333333333336</v>
      </c>
      <c r="N11" s="27" t="s">
        <v>21</v>
      </c>
    </row>
    <row r="12" spans="1:14" ht="25.5" x14ac:dyDescent="0.2">
      <c r="A12" s="24">
        <v>2</v>
      </c>
      <c r="B12" s="38" t="s">
        <v>67</v>
      </c>
      <c r="C12" s="41"/>
      <c r="D12" s="41" t="s">
        <v>12</v>
      </c>
      <c r="E12" s="40" t="s">
        <v>19</v>
      </c>
      <c r="F12" s="41">
        <v>8</v>
      </c>
      <c r="G12" s="41">
        <v>8</v>
      </c>
      <c r="H12" s="41" t="s">
        <v>20</v>
      </c>
      <c r="I12" s="45">
        <v>92</v>
      </c>
      <c r="J12" s="45">
        <v>150</v>
      </c>
      <c r="K12" s="48">
        <v>242</v>
      </c>
      <c r="L12" s="25">
        <v>300</v>
      </c>
      <c r="M12" s="25">
        <f t="shared" si="0"/>
        <v>80.666666666666671</v>
      </c>
      <c r="N12" s="27" t="s">
        <v>22</v>
      </c>
    </row>
    <row r="13" spans="1:14" ht="25.5" x14ac:dyDescent="0.2">
      <c r="A13" s="24">
        <v>3</v>
      </c>
      <c r="B13" s="38" t="s">
        <v>68</v>
      </c>
      <c r="C13" s="41"/>
      <c r="D13" s="41" t="s">
        <v>12</v>
      </c>
      <c r="E13" s="40" t="s">
        <v>19</v>
      </c>
      <c r="F13" s="41">
        <v>8</v>
      </c>
      <c r="G13" s="41">
        <v>8</v>
      </c>
      <c r="H13" s="41" t="s">
        <v>20</v>
      </c>
      <c r="I13" s="45">
        <v>101</v>
      </c>
      <c r="J13" s="45">
        <v>150</v>
      </c>
      <c r="K13" s="48">
        <v>251</v>
      </c>
      <c r="L13" s="25">
        <v>300</v>
      </c>
      <c r="M13" s="25">
        <f t="shared" si="0"/>
        <v>83.666666666666671</v>
      </c>
      <c r="N13" s="27" t="s">
        <v>22</v>
      </c>
    </row>
    <row r="14" spans="1:14" ht="25.5" x14ac:dyDescent="0.2">
      <c r="A14" s="24">
        <v>4</v>
      </c>
      <c r="B14" s="38" t="s">
        <v>69</v>
      </c>
      <c r="C14" s="42"/>
      <c r="D14" s="41" t="s">
        <v>12</v>
      </c>
      <c r="E14" s="40" t="s">
        <v>19</v>
      </c>
      <c r="F14" s="41">
        <v>8</v>
      </c>
      <c r="G14" s="41">
        <v>8</v>
      </c>
      <c r="H14" s="41" t="s">
        <v>20</v>
      </c>
      <c r="I14" s="45">
        <v>123</v>
      </c>
      <c r="J14" s="45">
        <v>150</v>
      </c>
      <c r="K14" s="48">
        <v>273</v>
      </c>
      <c r="L14" s="25">
        <v>300</v>
      </c>
      <c r="M14" s="25">
        <f t="shared" si="0"/>
        <v>91</v>
      </c>
      <c r="N14" s="27" t="s">
        <v>23</v>
      </c>
    </row>
    <row r="15" spans="1:14" ht="25.5" x14ac:dyDescent="0.2">
      <c r="A15" s="24">
        <v>5</v>
      </c>
      <c r="B15" s="38" t="s">
        <v>70</v>
      </c>
      <c r="C15" s="41"/>
      <c r="D15" s="41" t="s">
        <v>12</v>
      </c>
      <c r="E15" s="40" t="s">
        <v>19</v>
      </c>
      <c r="F15" s="41">
        <v>8</v>
      </c>
      <c r="G15" s="41">
        <v>8</v>
      </c>
      <c r="H15" s="41" t="s">
        <v>20</v>
      </c>
      <c r="I15" s="45">
        <v>94</v>
      </c>
      <c r="J15" s="45">
        <v>80</v>
      </c>
      <c r="K15" s="48">
        <v>174</v>
      </c>
      <c r="L15" s="25">
        <v>300</v>
      </c>
      <c r="M15" s="25">
        <f t="shared" si="0"/>
        <v>58</v>
      </c>
      <c r="N15" s="27" t="s">
        <v>21</v>
      </c>
    </row>
    <row r="16" spans="1:14" ht="25.5" x14ac:dyDescent="0.2">
      <c r="A16" s="24">
        <v>6</v>
      </c>
      <c r="B16" s="38" t="s">
        <v>71</v>
      </c>
      <c r="C16" s="41"/>
      <c r="D16" s="41" t="s">
        <v>12</v>
      </c>
      <c r="E16" s="40" t="s">
        <v>19</v>
      </c>
      <c r="F16" s="41">
        <v>8</v>
      </c>
      <c r="G16" s="41">
        <v>8</v>
      </c>
      <c r="H16" s="41" t="s">
        <v>20</v>
      </c>
      <c r="I16" s="45">
        <v>110</v>
      </c>
      <c r="J16" s="45">
        <v>125</v>
      </c>
      <c r="K16" s="48">
        <v>235</v>
      </c>
      <c r="L16" s="25">
        <v>300</v>
      </c>
      <c r="M16" s="25">
        <f t="shared" si="0"/>
        <v>78.333333333333329</v>
      </c>
      <c r="N16" s="27" t="s">
        <v>22</v>
      </c>
    </row>
    <row r="17" spans="1:14" ht="25.5" x14ac:dyDescent="0.2">
      <c r="A17" s="24">
        <v>7</v>
      </c>
      <c r="B17" s="38" t="s">
        <v>72</v>
      </c>
      <c r="C17" s="41"/>
      <c r="D17" s="41" t="s">
        <v>12</v>
      </c>
      <c r="E17" s="40" t="s">
        <v>19</v>
      </c>
      <c r="F17" s="41">
        <v>8</v>
      </c>
      <c r="G17" s="41">
        <v>8</v>
      </c>
      <c r="H17" s="41" t="s">
        <v>20</v>
      </c>
      <c r="I17" s="45">
        <v>75</v>
      </c>
      <c r="J17" s="45">
        <v>75</v>
      </c>
      <c r="K17" s="48">
        <v>150</v>
      </c>
      <c r="L17" s="25">
        <v>300</v>
      </c>
      <c r="M17" s="25">
        <f t="shared" si="0"/>
        <v>50</v>
      </c>
      <c r="N17" s="27" t="s">
        <v>21</v>
      </c>
    </row>
    <row r="18" spans="1:14" ht="25.5" x14ac:dyDescent="0.2">
      <c r="A18" s="24">
        <v>8</v>
      </c>
      <c r="B18" s="38" t="s">
        <v>73</v>
      </c>
      <c r="C18" s="41"/>
      <c r="D18" s="41" t="s">
        <v>12</v>
      </c>
      <c r="E18" s="40" t="s">
        <v>19</v>
      </c>
      <c r="F18" s="41">
        <v>8</v>
      </c>
      <c r="G18" s="41">
        <v>8</v>
      </c>
      <c r="H18" s="41" t="s">
        <v>20</v>
      </c>
      <c r="I18" s="45">
        <v>76</v>
      </c>
      <c r="J18" s="45">
        <v>90</v>
      </c>
      <c r="K18" s="48">
        <v>169</v>
      </c>
      <c r="L18" s="25">
        <v>300</v>
      </c>
      <c r="M18" s="25">
        <f t="shared" si="0"/>
        <v>56.333333333333336</v>
      </c>
      <c r="N18" s="27" t="s">
        <v>21</v>
      </c>
    </row>
    <row r="19" spans="1:14" ht="25.5" x14ac:dyDescent="0.2">
      <c r="A19" s="24">
        <v>9</v>
      </c>
      <c r="B19" s="38" t="s">
        <v>74</v>
      </c>
      <c r="C19" s="41"/>
      <c r="D19" s="41" t="s">
        <v>12</v>
      </c>
      <c r="E19" s="40" t="s">
        <v>19</v>
      </c>
      <c r="F19" s="41">
        <v>8</v>
      </c>
      <c r="G19" s="41">
        <v>8</v>
      </c>
      <c r="H19" s="41" t="s">
        <v>20</v>
      </c>
      <c r="I19" s="45">
        <v>86</v>
      </c>
      <c r="J19" s="45">
        <v>0</v>
      </c>
      <c r="K19" s="48">
        <v>86</v>
      </c>
      <c r="L19" s="25">
        <v>300</v>
      </c>
      <c r="M19" s="25">
        <f t="shared" si="0"/>
        <v>28.666666666666668</v>
      </c>
      <c r="N19" s="27" t="s">
        <v>21</v>
      </c>
    </row>
    <row r="20" spans="1:14" ht="25.5" x14ac:dyDescent="0.2">
      <c r="A20" s="24">
        <v>10</v>
      </c>
      <c r="B20" s="38" t="s">
        <v>75</v>
      </c>
      <c r="C20" s="41"/>
      <c r="D20" s="41" t="s">
        <v>12</v>
      </c>
      <c r="E20" s="40" t="s">
        <v>19</v>
      </c>
      <c r="F20" s="41">
        <v>8</v>
      </c>
      <c r="G20" s="41">
        <v>8</v>
      </c>
      <c r="H20" s="41" t="s">
        <v>20</v>
      </c>
      <c r="I20" s="45">
        <v>105</v>
      </c>
      <c r="J20" s="45">
        <v>49</v>
      </c>
      <c r="K20" s="48">
        <v>154</v>
      </c>
      <c r="L20" s="25">
        <v>300</v>
      </c>
      <c r="M20" s="25">
        <f t="shared" si="0"/>
        <v>51.333333333333336</v>
      </c>
      <c r="N20" s="27" t="s">
        <v>21</v>
      </c>
    </row>
    <row r="21" spans="1:14" ht="25.5" x14ac:dyDescent="0.2">
      <c r="A21" s="24">
        <v>11</v>
      </c>
      <c r="B21" s="38" t="s">
        <v>76</v>
      </c>
      <c r="C21" s="41"/>
      <c r="D21" s="41" t="s">
        <v>12</v>
      </c>
      <c r="E21" s="40" t="s">
        <v>19</v>
      </c>
      <c r="F21" s="41">
        <v>8</v>
      </c>
      <c r="G21" s="41">
        <v>8</v>
      </c>
      <c r="H21" s="41" t="s">
        <v>20</v>
      </c>
      <c r="I21" s="45">
        <v>110</v>
      </c>
      <c r="J21" s="45">
        <v>75</v>
      </c>
      <c r="K21" s="48">
        <v>185</v>
      </c>
      <c r="L21" s="25">
        <v>300</v>
      </c>
      <c r="M21" s="25">
        <f t="shared" si="0"/>
        <v>61.666666666666664</v>
      </c>
      <c r="N21" s="27" t="s">
        <v>22</v>
      </c>
    </row>
    <row r="22" spans="1:14" ht="25.5" x14ac:dyDescent="0.2">
      <c r="A22" s="24">
        <v>12</v>
      </c>
      <c r="B22" s="38" t="s">
        <v>77</v>
      </c>
      <c r="C22" s="43"/>
      <c r="D22" s="41" t="s">
        <v>12</v>
      </c>
      <c r="E22" s="40" t="s">
        <v>19</v>
      </c>
      <c r="F22" s="41">
        <v>8</v>
      </c>
      <c r="G22" s="41">
        <v>8</v>
      </c>
      <c r="H22" s="41" t="s">
        <v>20</v>
      </c>
      <c r="I22" s="45">
        <v>110</v>
      </c>
      <c r="J22" s="45">
        <v>150</v>
      </c>
      <c r="K22" s="48">
        <v>260</v>
      </c>
      <c r="L22" s="25">
        <v>300</v>
      </c>
      <c r="M22" s="25">
        <f t="shared" si="0"/>
        <v>86.666666666666671</v>
      </c>
      <c r="N22" s="27" t="s">
        <v>23</v>
      </c>
    </row>
    <row r="23" spans="1:14" ht="25.5" x14ac:dyDescent="0.2">
      <c r="A23" s="24">
        <v>13</v>
      </c>
      <c r="B23" s="38" t="s">
        <v>78</v>
      </c>
      <c r="C23" s="40"/>
      <c r="D23" s="41" t="s">
        <v>12</v>
      </c>
      <c r="E23" s="40" t="s">
        <v>19</v>
      </c>
      <c r="F23" s="41">
        <v>8</v>
      </c>
      <c r="G23" s="41">
        <v>8</v>
      </c>
      <c r="H23" s="41" t="s">
        <v>20</v>
      </c>
      <c r="I23" s="45">
        <v>109</v>
      </c>
      <c r="J23" s="45">
        <v>80</v>
      </c>
      <c r="K23" s="48">
        <v>189</v>
      </c>
      <c r="L23" s="17">
        <v>300</v>
      </c>
      <c r="M23" s="25">
        <f t="shared" si="0"/>
        <v>63</v>
      </c>
      <c r="N23" s="17" t="s">
        <v>22</v>
      </c>
    </row>
    <row r="24" spans="1:14" ht="25.5" x14ac:dyDescent="0.2">
      <c r="A24" s="24">
        <v>14</v>
      </c>
      <c r="B24" s="38" t="s">
        <v>79</v>
      </c>
      <c r="C24" s="41"/>
      <c r="D24" s="41" t="s">
        <v>12</v>
      </c>
      <c r="E24" s="40" t="s">
        <v>19</v>
      </c>
      <c r="F24" s="41">
        <v>8</v>
      </c>
      <c r="G24" s="41">
        <v>8</v>
      </c>
      <c r="H24" s="41" t="s">
        <v>20</v>
      </c>
      <c r="I24" s="45">
        <v>112</v>
      </c>
      <c r="J24" s="45">
        <v>0</v>
      </c>
      <c r="K24" s="48">
        <v>112</v>
      </c>
      <c r="L24" s="25">
        <v>300</v>
      </c>
      <c r="M24" s="25">
        <f t="shared" si="0"/>
        <v>37.333333333333336</v>
      </c>
      <c r="N24" s="27" t="s">
        <v>21</v>
      </c>
    </row>
    <row r="25" spans="1:14" ht="25.5" x14ac:dyDescent="0.2">
      <c r="A25" s="24">
        <v>15</v>
      </c>
      <c r="B25" s="38" t="s">
        <v>80</v>
      </c>
      <c r="C25" s="43"/>
      <c r="D25" s="41" t="s">
        <v>12</v>
      </c>
      <c r="E25" s="40" t="s">
        <v>19</v>
      </c>
      <c r="F25" s="41">
        <v>8</v>
      </c>
      <c r="G25" s="41">
        <v>8</v>
      </c>
      <c r="H25" s="41" t="s">
        <v>20</v>
      </c>
      <c r="I25" s="45">
        <v>55</v>
      </c>
      <c r="J25" s="45">
        <v>0</v>
      </c>
      <c r="K25" s="48">
        <v>55</v>
      </c>
      <c r="L25" s="25">
        <v>300</v>
      </c>
      <c r="M25" s="25">
        <f t="shared" si="0"/>
        <v>18.333333333333332</v>
      </c>
      <c r="N25" s="27" t="s">
        <v>21</v>
      </c>
    </row>
    <row r="26" spans="1:14" ht="25.5" x14ac:dyDescent="0.2">
      <c r="A26" s="56">
        <v>16</v>
      </c>
      <c r="B26" s="38" t="s">
        <v>81</v>
      </c>
      <c r="C26" s="41"/>
      <c r="D26" s="41" t="s">
        <v>12</v>
      </c>
      <c r="E26" s="40" t="s">
        <v>19</v>
      </c>
      <c r="F26" s="41">
        <v>8</v>
      </c>
      <c r="G26" s="41">
        <v>8</v>
      </c>
      <c r="H26" s="41" t="s">
        <v>20</v>
      </c>
      <c r="I26" s="45">
        <v>65</v>
      </c>
      <c r="J26" s="45">
        <v>0</v>
      </c>
      <c r="K26" s="48">
        <v>65</v>
      </c>
      <c r="L26" s="18">
        <v>300</v>
      </c>
      <c r="M26" s="18">
        <f t="shared" si="0"/>
        <v>21.666666666666668</v>
      </c>
      <c r="N26" s="18" t="s">
        <v>21</v>
      </c>
    </row>
    <row r="27" spans="1:14" ht="25.5" x14ac:dyDescent="0.2">
      <c r="A27" s="56">
        <v>17</v>
      </c>
      <c r="B27" s="38" t="s">
        <v>82</v>
      </c>
      <c r="C27" s="41"/>
      <c r="D27" s="41" t="s">
        <v>12</v>
      </c>
      <c r="E27" s="40" t="s">
        <v>19</v>
      </c>
      <c r="F27" s="41">
        <v>8</v>
      </c>
      <c r="G27" s="41">
        <v>8</v>
      </c>
      <c r="H27" s="41" t="s">
        <v>20</v>
      </c>
      <c r="I27" s="45">
        <v>80</v>
      </c>
      <c r="J27" s="45">
        <v>0</v>
      </c>
      <c r="K27" s="48">
        <v>80</v>
      </c>
      <c r="L27" s="18">
        <v>300</v>
      </c>
      <c r="M27" s="18">
        <f t="shared" si="0"/>
        <v>26.666666666666668</v>
      </c>
      <c r="N27" s="18" t="s">
        <v>21</v>
      </c>
    </row>
    <row r="28" spans="1:14" ht="25.5" x14ac:dyDescent="0.2">
      <c r="A28" s="56">
        <v>18</v>
      </c>
      <c r="B28" s="38" t="s">
        <v>83</v>
      </c>
      <c r="C28" s="41"/>
      <c r="D28" s="41" t="s">
        <v>12</v>
      </c>
      <c r="E28" s="40" t="s">
        <v>19</v>
      </c>
      <c r="F28" s="41">
        <v>8</v>
      </c>
      <c r="G28" s="41">
        <v>8</v>
      </c>
      <c r="H28" s="41" t="s">
        <v>20</v>
      </c>
      <c r="I28" s="45">
        <v>95</v>
      </c>
      <c r="J28" s="45">
        <v>0</v>
      </c>
      <c r="K28" s="48">
        <v>95</v>
      </c>
      <c r="L28" s="18">
        <v>300</v>
      </c>
      <c r="M28" s="18">
        <f t="shared" si="0"/>
        <v>31.666666666666668</v>
      </c>
      <c r="N28" s="18" t="s">
        <v>21</v>
      </c>
    </row>
    <row r="29" spans="1:14" ht="25.5" x14ac:dyDescent="0.2">
      <c r="A29" s="56">
        <v>19</v>
      </c>
      <c r="B29" s="38" t="s">
        <v>84</v>
      </c>
      <c r="C29" s="41"/>
      <c r="D29" s="41" t="s">
        <v>12</v>
      </c>
      <c r="E29" s="40" t="s">
        <v>19</v>
      </c>
      <c r="F29" s="41">
        <v>8</v>
      </c>
      <c r="G29" s="41">
        <v>8</v>
      </c>
      <c r="H29" s="41" t="s">
        <v>20</v>
      </c>
      <c r="I29" s="45">
        <v>75</v>
      </c>
      <c r="J29" s="45">
        <v>0</v>
      </c>
      <c r="K29" s="48">
        <v>75</v>
      </c>
      <c r="L29" s="18">
        <v>300</v>
      </c>
      <c r="M29" s="18">
        <f t="shared" si="0"/>
        <v>25</v>
      </c>
      <c r="N29" s="18" t="s">
        <v>21</v>
      </c>
    </row>
    <row r="30" spans="1:14" ht="25.5" x14ac:dyDescent="0.2">
      <c r="A30" s="56">
        <v>20</v>
      </c>
      <c r="B30" s="38" t="s">
        <v>85</v>
      </c>
      <c r="C30" s="41"/>
      <c r="D30" s="41" t="s">
        <v>12</v>
      </c>
      <c r="E30" s="40" t="s">
        <v>19</v>
      </c>
      <c r="F30" s="41">
        <v>8</v>
      </c>
      <c r="G30" s="41">
        <v>8</v>
      </c>
      <c r="H30" s="41" t="s">
        <v>20</v>
      </c>
      <c r="I30" s="45">
        <v>55</v>
      </c>
      <c r="J30" s="45">
        <v>0</v>
      </c>
      <c r="K30" s="48">
        <v>55</v>
      </c>
      <c r="L30" s="18">
        <v>300</v>
      </c>
      <c r="M30" s="18">
        <f t="shared" si="0"/>
        <v>18.333333333333332</v>
      </c>
      <c r="N30" s="18" t="s">
        <v>21</v>
      </c>
    </row>
    <row r="31" spans="1:14" ht="25.5" x14ac:dyDescent="0.2">
      <c r="A31" s="56">
        <v>21</v>
      </c>
      <c r="B31" s="38" t="s">
        <v>86</v>
      </c>
      <c r="D31" s="41" t="s">
        <v>12</v>
      </c>
      <c r="E31" s="40" t="s">
        <v>19</v>
      </c>
      <c r="F31" s="41">
        <v>8</v>
      </c>
      <c r="G31" s="41">
        <v>8</v>
      </c>
      <c r="H31" s="41" t="s">
        <v>20</v>
      </c>
      <c r="I31" s="45">
        <v>80</v>
      </c>
      <c r="J31" s="45">
        <v>60</v>
      </c>
      <c r="K31" s="48">
        <v>140</v>
      </c>
      <c r="L31" s="18">
        <v>300</v>
      </c>
      <c r="M31" s="18">
        <f t="shared" si="0"/>
        <v>46.666666666666664</v>
      </c>
      <c r="N31" s="18" t="s">
        <v>21</v>
      </c>
    </row>
    <row r="32" spans="1:14" ht="25.5" x14ac:dyDescent="0.2">
      <c r="A32" s="56">
        <v>22</v>
      </c>
      <c r="B32" s="38" t="s">
        <v>87</v>
      </c>
      <c r="D32" s="41" t="s">
        <v>12</v>
      </c>
      <c r="E32" s="40" t="s">
        <v>19</v>
      </c>
      <c r="F32" s="41">
        <v>8</v>
      </c>
      <c r="G32" s="41">
        <v>8</v>
      </c>
      <c r="H32" s="41" t="s">
        <v>20</v>
      </c>
      <c r="I32" s="45">
        <v>50</v>
      </c>
      <c r="J32" s="45">
        <v>20</v>
      </c>
      <c r="K32" s="48">
        <v>70</v>
      </c>
      <c r="L32" s="18">
        <v>300</v>
      </c>
      <c r="M32" s="18">
        <f t="shared" si="0"/>
        <v>23.333333333333332</v>
      </c>
      <c r="N32" s="18" t="s">
        <v>21</v>
      </c>
    </row>
    <row r="33" spans="1:14" ht="25.5" x14ac:dyDescent="0.2">
      <c r="A33" s="56">
        <v>23</v>
      </c>
      <c r="B33" s="38" t="s">
        <v>88</v>
      </c>
      <c r="D33" s="41" t="s">
        <v>12</v>
      </c>
      <c r="E33" s="40" t="s">
        <v>19</v>
      </c>
      <c r="F33" s="41">
        <v>8</v>
      </c>
      <c r="G33" s="41">
        <v>8</v>
      </c>
      <c r="H33" s="41" t="s">
        <v>20</v>
      </c>
      <c r="I33" s="45">
        <v>60</v>
      </c>
      <c r="J33" s="45">
        <v>40</v>
      </c>
      <c r="K33" s="48">
        <v>100</v>
      </c>
      <c r="L33" s="18">
        <v>300</v>
      </c>
      <c r="M33" s="18">
        <f t="shared" si="0"/>
        <v>33.333333333333336</v>
      </c>
      <c r="N33" s="18" t="s">
        <v>21</v>
      </c>
    </row>
  </sheetData>
  <autoFilter ref="A10:N10">
    <sortState ref="A11:N25">
      <sortCondition descending="1" ref="M10"/>
    </sortState>
  </autoFilter>
  <mergeCells count="4">
    <mergeCell ref="A9:N9"/>
    <mergeCell ref="A2:N2"/>
    <mergeCell ref="A4:N4"/>
    <mergeCell ref="A5:N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6"/>
  <sheetViews>
    <sheetView zoomScale="90" zoomScaleNormal="90" workbookViewId="0">
      <selection activeCell="C12" sqref="C12:C28"/>
    </sheetView>
  </sheetViews>
  <sheetFormatPr defaultRowHeight="15" x14ac:dyDescent="0.25"/>
  <cols>
    <col min="2" max="2" width="8" customWidth="1"/>
    <col min="3" max="3" width="37.85546875" style="35" customWidth="1"/>
    <col min="4" max="4" width="14.85546875" style="11" customWidth="1"/>
    <col min="5" max="5" width="32.140625" style="11" customWidth="1"/>
    <col min="6" max="6" width="8" style="14" customWidth="1"/>
    <col min="7" max="7" width="8.42578125" style="14" customWidth="1"/>
    <col min="8" max="8" width="19.85546875" style="11" customWidth="1"/>
    <col min="9" max="9" width="9.140625" style="14"/>
    <col min="10" max="10" width="16.140625" style="14" customWidth="1"/>
    <col min="11" max="11" width="12.5703125" style="14" customWidth="1"/>
    <col min="12" max="12" width="11.28515625" style="14" customWidth="1"/>
    <col min="13" max="13" width="10.42578125" style="14" customWidth="1"/>
    <col min="14" max="14" width="23.7109375" style="14" customWidth="1"/>
  </cols>
  <sheetData>
    <row r="3" spans="1:14" x14ac:dyDescent="0.25">
      <c r="A3" s="58" t="s">
        <v>18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25">
      <c r="A4" s="4"/>
      <c r="B4" s="4"/>
      <c r="C4" s="32"/>
      <c r="D4" s="5"/>
      <c r="E4" s="5"/>
      <c r="F4" s="12"/>
      <c r="G4" s="12"/>
      <c r="H4" s="5"/>
      <c r="I4" s="12"/>
      <c r="J4" s="12"/>
      <c r="K4" s="12"/>
      <c r="L4" s="12"/>
      <c r="M4" s="12"/>
      <c r="N4" s="12"/>
    </row>
    <row r="5" spans="1:14" x14ac:dyDescent="0.25">
      <c r="A5" s="59" t="s">
        <v>27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x14ac:dyDescent="0.25">
      <c r="A6" s="59" t="s">
        <v>105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ht="15" customHeight="1" x14ac:dyDescent="0.25">
      <c r="A7" s="61" t="s">
        <v>29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ht="15" customHeight="1" x14ac:dyDescent="0.25">
      <c r="A8" s="31" t="s">
        <v>17</v>
      </c>
      <c r="B8" s="31"/>
      <c r="C8" s="31"/>
      <c r="D8" s="37" t="s">
        <v>28</v>
      </c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27.75" customHeight="1" x14ac:dyDescent="0.25">
      <c r="A9" s="62" t="s">
        <v>31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ht="15" customHeight="1" x14ac:dyDescent="0.25">
      <c r="A10" s="2"/>
      <c r="B10" s="2"/>
      <c r="C10" s="34"/>
      <c r="D10" s="10"/>
      <c r="E10" s="1"/>
      <c r="F10" s="13"/>
      <c r="G10" s="13"/>
      <c r="H10" s="1"/>
      <c r="I10" s="13"/>
      <c r="J10" s="13"/>
      <c r="K10" s="13"/>
      <c r="L10" s="13"/>
      <c r="M10" s="13"/>
      <c r="N10" s="13"/>
    </row>
    <row r="11" spans="1:14" ht="60" customHeight="1" x14ac:dyDescent="0.25">
      <c r="A11" s="36" t="s">
        <v>0</v>
      </c>
      <c r="B11" s="36" t="s">
        <v>1</v>
      </c>
      <c r="C11" s="36" t="s">
        <v>2</v>
      </c>
      <c r="D11" s="36" t="s">
        <v>3</v>
      </c>
      <c r="E11" s="36" t="s">
        <v>4</v>
      </c>
      <c r="F11" s="36" t="s">
        <v>5</v>
      </c>
      <c r="G11" s="36" t="s">
        <v>6</v>
      </c>
      <c r="H11" s="36" t="s">
        <v>7</v>
      </c>
      <c r="I11" s="36" t="s">
        <v>13</v>
      </c>
      <c r="J11" s="36" t="s">
        <v>14</v>
      </c>
      <c r="K11" s="36" t="s">
        <v>8</v>
      </c>
      <c r="L11" s="36" t="s">
        <v>9</v>
      </c>
      <c r="M11" s="36" t="s">
        <v>10</v>
      </c>
      <c r="N11" s="36" t="s">
        <v>11</v>
      </c>
    </row>
    <row r="12" spans="1:14" ht="27" customHeight="1" x14ac:dyDescent="0.25">
      <c r="A12" s="24">
        <v>1</v>
      </c>
      <c r="B12" s="38" t="s">
        <v>51</v>
      </c>
      <c r="C12" s="55"/>
      <c r="D12" s="40" t="s">
        <v>12</v>
      </c>
      <c r="E12" s="40" t="s">
        <v>19</v>
      </c>
      <c r="F12" s="40">
        <v>9</v>
      </c>
      <c r="G12" s="40">
        <v>9</v>
      </c>
      <c r="H12" s="40" t="s">
        <v>20</v>
      </c>
      <c r="I12" s="44">
        <v>86</v>
      </c>
      <c r="J12" s="44">
        <v>50</v>
      </c>
      <c r="K12" s="47">
        <v>136</v>
      </c>
      <c r="L12" s="28">
        <v>300</v>
      </c>
      <c r="M12" s="28">
        <f t="shared" ref="M12:M26" si="0">K12*100/L12</f>
        <v>45.333333333333336</v>
      </c>
      <c r="N12" s="29" t="s">
        <v>21</v>
      </c>
    </row>
    <row r="13" spans="1:14" ht="18.75" customHeight="1" x14ac:dyDescent="0.25">
      <c r="A13" s="24">
        <v>2</v>
      </c>
      <c r="B13" s="38" t="s">
        <v>52</v>
      </c>
      <c r="C13" s="55"/>
      <c r="D13" s="41" t="s">
        <v>12</v>
      </c>
      <c r="E13" s="40" t="s">
        <v>19</v>
      </c>
      <c r="F13" s="41">
        <v>9</v>
      </c>
      <c r="G13" s="41">
        <v>9</v>
      </c>
      <c r="H13" s="41" t="s">
        <v>20</v>
      </c>
      <c r="I13" s="45">
        <v>50</v>
      </c>
      <c r="J13" s="45">
        <v>80</v>
      </c>
      <c r="K13" s="48">
        <v>130</v>
      </c>
      <c r="L13" s="28">
        <v>300</v>
      </c>
      <c r="M13" s="28">
        <f t="shared" si="0"/>
        <v>43.333333333333336</v>
      </c>
      <c r="N13" s="29" t="s">
        <v>21</v>
      </c>
    </row>
    <row r="14" spans="1:14" ht="18.75" customHeight="1" x14ac:dyDescent="0.25">
      <c r="A14" s="24">
        <v>3</v>
      </c>
      <c r="B14" s="38" t="s">
        <v>53</v>
      </c>
      <c r="C14" s="55"/>
      <c r="D14" s="41" t="s">
        <v>12</v>
      </c>
      <c r="E14" s="40" t="s">
        <v>19</v>
      </c>
      <c r="F14" s="41">
        <v>9</v>
      </c>
      <c r="G14" s="41">
        <v>9</v>
      </c>
      <c r="H14" s="41" t="s">
        <v>20</v>
      </c>
      <c r="I14" s="45">
        <v>92</v>
      </c>
      <c r="J14" s="45">
        <v>90</v>
      </c>
      <c r="K14" s="48">
        <v>182</v>
      </c>
      <c r="L14" s="28">
        <v>300</v>
      </c>
      <c r="M14" s="28">
        <f t="shared" si="0"/>
        <v>60.666666666666664</v>
      </c>
      <c r="N14" s="29" t="s">
        <v>22</v>
      </c>
    </row>
    <row r="15" spans="1:14" ht="18.75" customHeight="1" x14ac:dyDescent="0.25">
      <c r="A15" s="24">
        <v>4</v>
      </c>
      <c r="B15" s="38" t="s">
        <v>54</v>
      </c>
      <c r="C15" s="55"/>
      <c r="D15" s="41" t="s">
        <v>12</v>
      </c>
      <c r="E15" s="40" t="s">
        <v>19</v>
      </c>
      <c r="F15" s="41">
        <v>9</v>
      </c>
      <c r="G15" s="41">
        <v>9</v>
      </c>
      <c r="H15" s="41" t="s">
        <v>20</v>
      </c>
      <c r="I15" s="45">
        <v>94</v>
      </c>
      <c r="J15" s="45">
        <v>80</v>
      </c>
      <c r="K15" s="48">
        <v>174</v>
      </c>
      <c r="L15" s="28">
        <v>300</v>
      </c>
      <c r="M15" s="28">
        <f t="shared" si="0"/>
        <v>58</v>
      </c>
      <c r="N15" s="29" t="s">
        <v>22</v>
      </c>
    </row>
    <row r="16" spans="1:14" ht="18.75" customHeight="1" x14ac:dyDescent="0.25">
      <c r="A16" s="24">
        <v>5</v>
      </c>
      <c r="B16" s="38" t="s">
        <v>55</v>
      </c>
      <c r="C16" s="55"/>
      <c r="D16" s="41" t="s">
        <v>12</v>
      </c>
      <c r="E16" s="40" t="s">
        <v>19</v>
      </c>
      <c r="F16" s="41">
        <v>9</v>
      </c>
      <c r="G16" s="41">
        <v>9</v>
      </c>
      <c r="H16" s="41" t="s">
        <v>20</v>
      </c>
      <c r="I16" s="45">
        <v>55</v>
      </c>
      <c r="J16" s="45">
        <v>75</v>
      </c>
      <c r="K16" s="48">
        <v>130</v>
      </c>
      <c r="L16" s="28">
        <v>300</v>
      </c>
      <c r="M16" s="28">
        <f t="shared" si="0"/>
        <v>43.333333333333336</v>
      </c>
      <c r="N16" s="29" t="s">
        <v>21</v>
      </c>
    </row>
    <row r="17" spans="1:14" ht="18.75" customHeight="1" x14ac:dyDescent="0.25">
      <c r="A17" s="24">
        <v>6</v>
      </c>
      <c r="B17" s="38" t="s">
        <v>56</v>
      </c>
      <c r="C17" s="55"/>
      <c r="D17" s="41" t="s">
        <v>12</v>
      </c>
      <c r="E17" s="40" t="s">
        <v>19</v>
      </c>
      <c r="F17" s="41">
        <v>9</v>
      </c>
      <c r="G17" s="41">
        <v>9</v>
      </c>
      <c r="H17" s="41" t="s">
        <v>20</v>
      </c>
      <c r="I17" s="45">
        <v>80</v>
      </c>
      <c r="J17" s="45">
        <v>0</v>
      </c>
      <c r="K17" s="48">
        <v>80</v>
      </c>
      <c r="L17" s="28">
        <v>300</v>
      </c>
      <c r="M17" s="28">
        <f t="shared" si="0"/>
        <v>26.666666666666668</v>
      </c>
      <c r="N17" s="29" t="s">
        <v>21</v>
      </c>
    </row>
    <row r="18" spans="1:14" ht="18.75" customHeight="1" x14ac:dyDescent="0.25">
      <c r="A18" s="24">
        <v>7</v>
      </c>
      <c r="B18" s="38" t="s">
        <v>57</v>
      </c>
      <c r="C18" s="55"/>
      <c r="D18" s="41" t="s">
        <v>12</v>
      </c>
      <c r="E18" s="40" t="s">
        <v>19</v>
      </c>
      <c r="F18" s="41">
        <v>9</v>
      </c>
      <c r="G18" s="41">
        <v>9</v>
      </c>
      <c r="H18" s="41" t="s">
        <v>20</v>
      </c>
      <c r="I18" s="45">
        <v>105</v>
      </c>
      <c r="J18" s="45">
        <v>130</v>
      </c>
      <c r="K18" s="48">
        <v>235</v>
      </c>
      <c r="L18" s="29">
        <v>300</v>
      </c>
      <c r="M18" s="28">
        <f t="shared" si="0"/>
        <v>78.333333333333329</v>
      </c>
      <c r="N18" s="29" t="s">
        <v>22</v>
      </c>
    </row>
    <row r="19" spans="1:14" ht="18.75" customHeight="1" x14ac:dyDescent="0.25">
      <c r="A19" s="24">
        <v>8</v>
      </c>
      <c r="B19" s="38" t="s">
        <v>58</v>
      </c>
      <c r="C19" s="55"/>
      <c r="D19" s="41" t="s">
        <v>12</v>
      </c>
      <c r="E19" s="40" t="s">
        <v>19</v>
      </c>
      <c r="F19" s="41">
        <v>9</v>
      </c>
      <c r="G19" s="41">
        <v>9</v>
      </c>
      <c r="H19" s="41" t="s">
        <v>20</v>
      </c>
      <c r="I19" s="45">
        <v>92</v>
      </c>
      <c r="J19" s="45">
        <v>0</v>
      </c>
      <c r="K19" s="48">
        <v>92</v>
      </c>
      <c r="L19" s="28">
        <v>300</v>
      </c>
      <c r="M19" s="28">
        <f t="shared" si="0"/>
        <v>30.666666666666668</v>
      </c>
      <c r="N19" s="29" t="s">
        <v>21</v>
      </c>
    </row>
    <row r="20" spans="1:14" ht="18.75" customHeight="1" x14ac:dyDescent="0.25">
      <c r="A20" s="24">
        <v>9</v>
      </c>
      <c r="B20" s="38" t="s">
        <v>59</v>
      </c>
      <c r="C20" s="55"/>
      <c r="D20" s="41" t="s">
        <v>12</v>
      </c>
      <c r="E20" s="40" t="s">
        <v>19</v>
      </c>
      <c r="F20" s="41">
        <v>9</v>
      </c>
      <c r="G20" s="41">
        <v>9</v>
      </c>
      <c r="H20" s="41" t="s">
        <v>20</v>
      </c>
      <c r="I20" s="45">
        <v>107</v>
      </c>
      <c r="J20" s="45">
        <v>145</v>
      </c>
      <c r="K20" s="48">
        <v>252</v>
      </c>
      <c r="L20" s="28">
        <v>300</v>
      </c>
      <c r="M20" s="28">
        <f t="shared" si="0"/>
        <v>84</v>
      </c>
      <c r="N20" s="29" t="s">
        <v>22</v>
      </c>
    </row>
    <row r="21" spans="1:14" ht="18.75" customHeight="1" x14ac:dyDescent="0.25">
      <c r="A21" s="24">
        <v>10</v>
      </c>
      <c r="B21" s="38" t="s">
        <v>60</v>
      </c>
      <c r="C21" s="55"/>
      <c r="D21" s="41" t="s">
        <v>12</v>
      </c>
      <c r="E21" s="40" t="s">
        <v>19</v>
      </c>
      <c r="F21" s="41">
        <v>9</v>
      </c>
      <c r="G21" s="41">
        <v>10</v>
      </c>
      <c r="H21" s="41" t="s">
        <v>20</v>
      </c>
      <c r="I21" s="45">
        <v>110</v>
      </c>
      <c r="J21" s="45">
        <v>150</v>
      </c>
      <c r="K21" s="48">
        <v>260</v>
      </c>
      <c r="L21" s="28">
        <v>300</v>
      </c>
      <c r="M21" s="28">
        <f t="shared" si="0"/>
        <v>86.666666666666671</v>
      </c>
      <c r="N21" s="29" t="s">
        <v>22</v>
      </c>
    </row>
    <row r="22" spans="1:14" ht="18.75" customHeight="1" x14ac:dyDescent="0.25">
      <c r="A22" s="24">
        <v>11</v>
      </c>
      <c r="B22" s="38" t="s">
        <v>61</v>
      </c>
      <c r="C22" s="55"/>
      <c r="D22" s="41" t="s">
        <v>12</v>
      </c>
      <c r="E22" s="40" t="s">
        <v>19</v>
      </c>
      <c r="F22" s="41">
        <v>9</v>
      </c>
      <c r="G22" s="41">
        <v>9</v>
      </c>
      <c r="H22" s="41" t="s">
        <v>20</v>
      </c>
      <c r="I22" s="45">
        <v>110</v>
      </c>
      <c r="J22" s="45">
        <v>140</v>
      </c>
      <c r="K22" s="48">
        <v>250</v>
      </c>
      <c r="L22" s="28">
        <v>300</v>
      </c>
      <c r="M22" s="28">
        <f t="shared" si="0"/>
        <v>83.333333333333329</v>
      </c>
      <c r="N22" s="29" t="s">
        <v>22</v>
      </c>
    </row>
    <row r="23" spans="1:14" ht="18.75" customHeight="1" x14ac:dyDescent="0.25">
      <c r="A23" s="24">
        <v>12</v>
      </c>
      <c r="B23" s="38" t="s">
        <v>62</v>
      </c>
      <c r="C23" s="55"/>
      <c r="D23" s="41" t="s">
        <v>12</v>
      </c>
      <c r="E23" s="40" t="s">
        <v>19</v>
      </c>
      <c r="F23" s="41">
        <v>9</v>
      </c>
      <c r="G23" s="41">
        <v>9</v>
      </c>
      <c r="H23" s="41" t="s">
        <v>20</v>
      </c>
      <c r="I23" s="45">
        <v>70</v>
      </c>
      <c r="J23" s="45">
        <v>0</v>
      </c>
      <c r="K23" s="48">
        <v>70</v>
      </c>
      <c r="L23" s="28">
        <v>300</v>
      </c>
      <c r="M23" s="28">
        <f t="shared" si="0"/>
        <v>23.333333333333332</v>
      </c>
      <c r="N23" s="29" t="s">
        <v>21</v>
      </c>
    </row>
    <row r="24" spans="1:14" ht="18.75" customHeight="1" x14ac:dyDescent="0.25">
      <c r="A24" s="24">
        <v>13</v>
      </c>
      <c r="B24" s="38" t="s">
        <v>63</v>
      </c>
      <c r="C24" s="55"/>
      <c r="D24" s="41" t="s">
        <v>12</v>
      </c>
      <c r="E24" s="40" t="s">
        <v>19</v>
      </c>
      <c r="F24" s="41">
        <v>9</v>
      </c>
      <c r="G24" s="41">
        <v>9</v>
      </c>
      <c r="H24" s="41" t="s">
        <v>20</v>
      </c>
      <c r="I24" s="45">
        <v>90</v>
      </c>
      <c r="J24" s="45">
        <v>62</v>
      </c>
      <c r="K24" s="48">
        <v>152</v>
      </c>
      <c r="L24" s="28">
        <v>300</v>
      </c>
      <c r="M24" s="28">
        <f t="shared" si="0"/>
        <v>50.666666666666664</v>
      </c>
      <c r="N24" s="29" t="s">
        <v>21</v>
      </c>
    </row>
    <row r="25" spans="1:14" ht="18.75" customHeight="1" x14ac:dyDescent="0.25">
      <c r="A25" s="24">
        <v>14</v>
      </c>
      <c r="B25" s="38" t="s">
        <v>64</v>
      </c>
      <c r="C25" s="55"/>
      <c r="D25" s="41" t="s">
        <v>12</v>
      </c>
      <c r="E25" s="41" t="s">
        <v>19</v>
      </c>
      <c r="F25" s="41">
        <v>9</v>
      </c>
      <c r="G25" s="41">
        <v>9</v>
      </c>
      <c r="H25" s="41" t="s">
        <v>20</v>
      </c>
      <c r="I25" s="45">
        <v>50</v>
      </c>
      <c r="J25" s="45">
        <v>0</v>
      </c>
      <c r="K25" s="48">
        <v>50</v>
      </c>
      <c r="L25" s="28">
        <v>300</v>
      </c>
      <c r="M25" s="28">
        <f t="shared" si="0"/>
        <v>16.666666666666668</v>
      </c>
      <c r="N25" s="29" t="s">
        <v>21</v>
      </c>
    </row>
    <row r="26" spans="1:14" ht="18.75" customHeight="1" x14ac:dyDescent="0.25">
      <c r="A26" s="24">
        <v>15</v>
      </c>
      <c r="B26" s="38" t="s">
        <v>65</v>
      </c>
      <c r="C26" s="55"/>
      <c r="D26" s="54" t="s">
        <v>12</v>
      </c>
      <c r="E26" s="54" t="s">
        <v>19</v>
      </c>
      <c r="F26" s="54">
        <v>9</v>
      </c>
      <c r="G26" s="54">
        <v>9</v>
      </c>
      <c r="H26" s="54" t="s">
        <v>20</v>
      </c>
      <c r="I26" s="46">
        <v>98</v>
      </c>
      <c r="J26" s="46">
        <v>140</v>
      </c>
      <c r="K26" s="46">
        <v>238</v>
      </c>
      <c r="L26" s="28">
        <v>300</v>
      </c>
      <c r="M26" s="28">
        <f t="shared" si="0"/>
        <v>79.333333333333329</v>
      </c>
      <c r="N26" s="29" t="s">
        <v>22</v>
      </c>
    </row>
  </sheetData>
  <autoFilter ref="A11:N11">
    <sortState ref="A12:N711">
      <sortCondition descending="1" ref="M11"/>
    </sortState>
  </autoFilter>
  <mergeCells count="5">
    <mergeCell ref="A3:N3"/>
    <mergeCell ref="A5:N5"/>
    <mergeCell ref="A6:N6"/>
    <mergeCell ref="A7:N7"/>
    <mergeCell ref="A9:N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topLeftCell="A4" zoomScale="90" zoomScaleNormal="90" workbookViewId="0">
      <selection activeCell="C12" sqref="C12:C28"/>
    </sheetView>
  </sheetViews>
  <sheetFormatPr defaultRowHeight="15" x14ac:dyDescent="0.25"/>
  <cols>
    <col min="1" max="1" width="9.140625" style="21"/>
    <col min="2" max="2" width="12.28515625" style="20" customWidth="1"/>
    <col min="3" max="3" width="18.7109375" style="20" customWidth="1"/>
    <col min="4" max="4" width="16.42578125" style="20" customWidth="1"/>
    <col min="5" max="5" width="22.5703125" style="20" customWidth="1"/>
    <col min="6" max="6" width="13.140625" style="21" customWidth="1"/>
    <col min="7" max="7" width="13.140625" style="22" customWidth="1"/>
    <col min="8" max="8" width="26.5703125" style="20" customWidth="1"/>
    <col min="9" max="9" width="9.140625" style="23"/>
    <col min="10" max="10" width="11" style="23" customWidth="1"/>
    <col min="11" max="12" width="9.140625" style="23"/>
    <col min="13" max="13" width="10.5703125" style="23" customWidth="1"/>
    <col min="14" max="14" width="19.140625" style="23" customWidth="1"/>
  </cols>
  <sheetData>
    <row r="2" spans="1:14" x14ac:dyDescent="0.25">
      <c r="A2"/>
      <c r="B2"/>
      <c r="C2" s="35"/>
      <c r="D2" s="11"/>
      <c r="E2" s="11"/>
      <c r="F2" s="14"/>
      <c r="G2" s="14"/>
      <c r="H2" s="11"/>
      <c r="I2" s="14"/>
      <c r="J2" s="14"/>
      <c r="K2" s="14"/>
      <c r="L2" s="14"/>
      <c r="M2" s="14"/>
      <c r="N2" s="14"/>
    </row>
    <row r="3" spans="1:14" x14ac:dyDescent="0.25">
      <c r="A3" s="58" t="s">
        <v>104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25">
      <c r="A4" s="50"/>
      <c r="B4" s="50"/>
      <c r="C4" s="32"/>
      <c r="D4" s="53"/>
      <c r="E4" s="53"/>
      <c r="F4" s="12"/>
      <c r="G4" s="12"/>
      <c r="H4" s="53"/>
      <c r="I4" s="12"/>
      <c r="J4" s="12"/>
      <c r="K4" s="12"/>
      <c r="L4" s="12"/>
      <c r="M4" s="12"/>
      <c r="N4" s="12"/>
    </row>
    <row r="5" spans="1:14" x14ac:dyDescent="0.25">
      <c r="A5" s="59" t="s">
        <v>103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x14ac:dyDescent="0.25">
      <c r="A6" s="59" t="s">
        <v>105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x14ac:dyDescent="0.25">
      <c r="A7" s="61" t="s">
        <v>29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x14ac:dyDescent="0.25">
      <c r="A8" s="52" t="s">
        <v>17</v>
      </c>
      <c r="B8" s="52"/>
      <c r="C8" s="52"/>
      <c r="D8" s="52" t="s">
        <v>28</v>
      </c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1:14" ht="37.5" customHeight="1" x14ac:dyDescent="0.25">
      <c r="A9" s="62" t="s">
        <v>31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x14ac:dyDescent="0.25">
      <c r="A10" s="2"/>
      <c r="B10" s="2"/>
      <c r="C10" s="34"/>
      <c r="D10" s="10"/>
      <c r="E10" s="1"/>
      <c r="F10" s="13"/>
      <c r="G10" s="13"/>
      <c r="H10" s="1"/>
      <c r="I10" s="13"/>
      <c r="J10" s="13"/>
      <c r="K10" s="13"/>
      <c r="L10" s="13"/>
      <c r="M10" s="13"/>
      <c r="N10" s="13"/>
    </row>
    <row r="11" spans="1:14" ht="60" x14ac:dyDescent="0.25">
      <c r="A11" s="36" t="s">
        <v>0</v>
      </c>
      <c r="B11" s="36" t="s">
        <v>1</v>
      </c>
      <c r="C11" s="36" t="s">
        <v>2</v>
      </c>
      <c r="D11" s="36" t="s">
        <v>3</v>
      </c>
      <c r="E11" s="36" t="s">
        <v>4</v>
      </c>
      <c r="F11" s="36" t="s">
        <v>5</v>
      </c>
      <c r="G11" s="36" t="s">
        <v>6</v>
      </c>
      <c r="H11" s="36" t="s">
        <v>7</v>
      </c>
      <c r="I11" s="36" t="s">
        <v>13</v>
      </c>
      <c r="J11" s="36" t="s">
        <v>14</v>
      </c>
      <c r="K11" s="36" t="s">
        <v>8</v>
      </c>
      <c r="L11" s="36" t="s">
        <v>9</v>
      </c>
      <c r="M11" s="36" t="s">
        <v>10</v>
      </c>
      <c r="N11" s="36" t="s">
        <v>11</v>
      </c>
    </row>
    <row r="12" spans="1:14" ht="25.5" x14ac:dyDescent="0.25">
      <c r="A12" s="24">
        <v>1</v>
      </c>
      <c r="B12" s="39" t="s">
        <v>33</v>
      </c>
      <c r="C12" s="54"/>
      <c r="D12" s="41" t="s">
        <v>12</v>
      </c>
      <c r="E12" s="40" t="s">
        <v>19</v>
      </c>
      <c r="F12" s="41">
        <v>10</v>
      </c>
      <c r="G12" s="41">
        <v>10</v>
      </c>
      <c r="H12" s="41" t="s">
        <v>20</v>
      </c>
      <c r="I12" s="45">
        <v>102</v>
      </c>
      <c r="J12" s="45">
        <v>130</v>
      </c>
      <c r="K12" s="48">
        <v>232</v>
      </c>
      <c r="L12" s="28">
        <v>300</v>
      </c>
      <c r="M12" s="28">
        <f t="shared" ref="M12:M27" si="0">K12*100/L12</f>
        <v>77.333333333333329</v>
      </c>
      <c r="N12" s="29" t="s">
        <v>22</v>
      </c>
    </row>
    <row r="13" spans="1:14" ht="25.5" x14ac:dyDescent="0.25">
      <c r="A13" s="24">
        <v>2</v>
      </c>
      <c r="B13" s="39" t="s">
        <v>34</v>
      </c>
      <c r="C13" s="41"/>
      <c r="D13" s="41" t="s">
        <v>12</v>
      </c>
      <c r="E13" s="40" t="s">
        <v>19</v>
      </c>
      <c r="F13" s="41">
        <v>10</v>
      </c>
      <c r="G13" s="41">
        <v>10</v>
      </c>
      <c r="H13" s="41" t="s">
        <v>20</v>
      </c>
      <c r="I13" s="45">
        <v>99</v>
      </c>
      <c r="J13" s="45">
        <v>49</v>
      </c>
      <c r="K13" s="48">
        <v>148</v>
      </c>
      <c r="L13" s="28">
        <v>300</v>
      </c>
      <c r="M13" s="28">
        <f t="shared" si="0"/>
        <v>49.333333333333336</v>
      </c>
      <c r="N13" s="29" t="s">
        <v>21</v>
      </c>
    </row>
    <row r="14" spans="1:14" ht="25.5" x14ac:dyDescent="0.25">
      <c r="A14" s="24">
        <v>3</v>
      </c>
      <c r="B14" s="39" t="s">
        <v>35</v>
      </c>
      <c r="C14" s="54"/>
      <c r="D14" s="54" t="s">
        <v>12</v>
      </c>
      <c r="E14" s="54" t="s">
        <v>19</v>
      </c>
      <c r="F14" s="54">
        <v>10</v>
      </c>
      <c r="G14" s="54">
        <v>10</v>
      </c>
      <c r="H14" s="54" t="s">
        <v>20</v>
      </c>
      <c r="I14" s="46">
        <v>95</v>
      </c>
      <c r="J14" s="46">
        <v>72</v>
      </c>
      <c r="K14" s="46">
        <v>167</v>
      </c>
      <c r="L14" s="28">
        <v>300</v>
      </c>
      <c r="M14" s="28">
        <f t="shared" si="0"/>
        <v>55.666666666666664</v>
      </c>
      <c r="N14" s="29" t="s">
        <v>22</v>
      </c>
    </row>
    <row r="15" spans="1:14" ht="25.5" x14ac:dyDescent="0.25">
      <c r="A15" s="24">
        <v>4</v>
      </c>
      <c r="B15" s="39" t="s">
        <v>36</v>
      </c>
      <c r="C15" s="26"/>
      <c r="D15" s="40" t="s">
        <v>12</v>
      </c>
      <c r="E15" s="40" t="s">
        <v>19</v>
      </c>
      <c r="F15" s="40">
        <v>10</v>
      </c>
      <c r="G15" s="40">
        <v>10</v>
      </c>
      <c r="H15" s="40" t="s">
        <v>20</v>
      </c>
      <c r="I15" s="44">
        <v>51</v>
      </c>
      <c r="J15" s="44">
        <v>80</v>
      </c>
      <c r="K15" s="47">
        <v>131</v>
      </c>
      <c r="L15" s="28">
        <v>300</v>
      </c>
      <c r="M15" s="28">
        <f t="shared" si="0"/>
        <v>43.666666666666664</v>
      </c>
      <c r="N15" s="29" t="s">
        <v>21</v>
      </c>
    </row>
    <row r="16" spans="1:14" ht="25.5" x14ac:dyDescent="0.25">
      <c r="A16" s="24">
        <v>5</v>
      </c>
      <c r="B16" s="39" t="s">
        <v>37</v>
      </c>
      <c r="C16" s="26"/>
      <c r="D16" s="41" t="s">
        <v>12</v>
      </c>
      <c r="E16" s="40" t="s">
        <v>19</v>
      </c>
      <c r="F16" s="40">
        <v>10</v>
      </c>
      <c r="G16" s="40">
        <v>10</v>
      </c>
      <c r="H16" s="41" t="s">
        <v>20</v>
      </c>
      <c r="I16" s="45">
        <v>86</v>
      </c>
      <c r="J16" s="45">
        <v>50</v>
      </c>
      <c r="K16" s="48">
        <v>136</v>
      </c>
      <c r="L16" s="28">
        <v>300</v>
      </c>
      <c r="M16" s="28">
        <f t="shared" si="0"/>
        <v>45.333333333333336</v>
      </c>
      <c r="N16" s="29" t="s">
        <v>21</v>
      </c>
    </row>
    <row r="17" spans="1:14" ht="25.5" x14ac:dyDescent="0.25">
      <c r="A17" s="24">
        <v>6</v>
      </c>
      <c r="B17" s="39" t="s">
        <v>38</v>
      </c>
      <c r="C17" s="26"/>
      <c r="D17" s="41" t="s">
        <v>12</v>
      </c>
      <c r="E17" s="40" t="s">
        <v>19</v>
      </c>
      <c r="F17" s="40">
        <v>10</v>
      </c>
      <c r="G17" s="40">
        <v>10</v>
      </c>
      <c r="H17" s="41" t="s">
        <v>20</v>
      </c>
      <c r="I17" s="45">
        <v>50</v>
      </c>
      <c r="J17" s="45">
        <v>80</v>
      </c>
      <c r="K17" s="48">
        <v>130</v>
      </c>
      <c r="L17" s="28">
        <v>300</v>
      </c>
      <c r="M17" s="28">
        <f t="shared" si="0"/>
        <v>43.333333333333336</v>
      </c>
      <c r="N17" s="29" t="s">
        <v>21</v>
      </c>
    </row>
    <row r="18" spans="1:14" ht="25.5" x14ac:dyDescent="0.25">
      <c r="A18" s="24">
        <v>7</v>
      </c>
      <c r="B18" s="39" t="s">
        <v>39</v>
      </c>
      <c r="C18" s="26"/>
      <c r="D18" s="41" t="s">
        <v>12</v>
      </c>
      <c r="E18" s="40" t="s">
        <v>19</v>
      </c>
      <c r="F18" s="40">
        <v>10</v>
      </c>
      <c r="G18" s="40">
        <v>10</v>
      </c>
      <c r="H18" s="41" t="s">
        <v>20</v>
      </c>
      <c r="I18" s="45">
        <v>68</v>
      </c>
      <c r="J18" s="45">
        <v>75</v>
      </c>
      <c r="K18" s="48">
        <v>143</v>
      </c>
      <c r="L18" s="29">
        <v>300</v>
      </c>
      <c r="M18" s="28">
        <f t="shared" si="0"/>
        <v>47.666666666666664</v>
      </c>
      <c r="N18" s="29" t="s">
        <v>21</v>
      </c>
    </row>
    <row r="19" spans="1:14" ht="25.5" x14ac:dyDescent="0.25">
      <c r="A19" s="24">
        <v>8</v>
      </c>
      <c r="B19" s="39" t="s">
        <v>40</v>
      </c>
      <c r="C19" s="26"/>
      <c r="D19" s="41" t="s">
        <v>12</v>
      </c>
      <c r="E19" s="40" t="s">
        <v>19</v>
      </c>
      <c r="F19" s="40">
        <v>10</v>
      </c>
      <c r="G19" s="40">
        <v>10</v>
      </c>
      <c r="H19" s="41" t="s">
        <v>20</v>
      </c>
      <c r="I19" s="45">
        <v>74</v>
      </c>
      <c r="J19" s="45">
        <v>0</v>
      </c>
      <c r="K19" s="48">
        <v>74</v>
      </c>
      <c r="L19" s="28">
        <v>300</v>
      </c>
      <c r="M19" s="28">
        <f t="shared" si="0"/>
        <v>24.666666666666668</v>
      </c>
      <c r="N19" s="29" t="s">
        <v>21</v>
      </c>
    </row>
    <row r="20" spans="1:14" ht="25.5" x14ac:dyDescent="0.25">
      <c r="A20" s="24">
        <v>9</v>
      </c>
      <c r="B20" s="39" t="s">
        <v>41</v>
      </c>
      <c r="C20" s="26"/>
      <c r="D20" s="41" t="s">
        <v>12</v>
      </c>
      <c r="E20" s="40" t="s">
        <v>19</v>
      </c>
      <c r="F20" s="40">
        <v>10</v>
      </c>
      <c r="G20" s="40">
        <v>10</v>
      </c>
      <c r="H20" s="41" t="s">
        <v>20</v>
      </c>
      <c r="I20" s="45">
        <v>50</v>
      </c>
      <c r="J20" s="45">
        <v>0</v>
      </c>
      <c r="K20" s="48">
        <v>50</v>
      </c>
      <c r="L20" s="28">
        <v>300</v>
      </c>
      <c r="M20" s="28">
        <f t="shared" si="0"/>
        <v>16.666666666666668</v>
      </c>
      <c r="N20" s="29" t="s">
        <v>21</v>
      </c>
    </row>
    <row r="21" spans="1:14" ht="25.5" x14ac:dyDescent="0.25">
      <c r="A21" s="24">
        <v>10</v>
      </c>
      <c r="B21" s="39" t="s">
        <v>42</v>
      </c>
      <c r="C21" s="26"/>
      <c r="D21" s="41" t="s">
        <v>12</v>
      </c>
      <c r="E21" s="40" t="s">
        <v>19</v>
      </c>
      <c r="F21" s="40">
        <v>10</v>
      </c>
      <c r="G21" s="40">
        <v>10</v>
      </c>
      <c r="H21" s="41" t="s">
        <v>20</v>
      </c>
      <c r="I21" s="45">
        <v>98</v>
      </c>
      <c r="J21" s="45">
        <v>49</v>
      </c>
      <c r="K21" s="48">
        <v>147</v>
      </c>
      <c r="L21" s="28">
        <v>300</v>
      </c>
      <c r="M21" s="28">
        <f t="shared" si="0"/>
        <v>49</v>
      </c>
      <c r="N21" s="29" t="s">
        <v>21</v>
      </c>
    </row>
    <row r="22" spans="1:14" ht="25.5" x14ac:dyDescent="0.25">
      <c r="A22" s="24">
        <v>11</v>
      </c>
      <c r="B22" s="39" t="s">
        <v>43</v>
      </c>
      <c r="C22" s="26"/>
      <c r="D22" s="41" t="s">
        <v>12</v>
      </c>
      <c r="E22" s="40" t="s">
        <v>19</v>
      </c>
      <c r="F22" s="40">
        <v>10</v>
      </c>
      <c r="G22" s="40">
        <v>10</v>
      </c>
      <c r="H22" s="41" t="s">
        <v>20</v>
      </c>
      <c r="I22" s="45">
        <v>50</v>
      </c>
      <c r="J22" s="45">
        <v>0</v>
      </c>
      <c r="K22" s="48">
        <v>50</v>
      </c>
      <c r="L22" s="28">
        <v>300</v>
      </c>
      <c r="M22" s="28">
        <f t="shared" si="0"/>
        <v>16.666666666666668</v>
      </c>
      <c r="N22" s="29" t="s">
        <v>21</v>
      </c>
    </row>
    <row r="23" spans="1:14" ht="25.5" x14ac:dyDescent="0.25">
      <c r="A23" s="24">
        <v>12</v>
      </c>
      <c r="B23" s="39" t="s">
        <v>44</v>
      </c>
      <c r="C23" s="26"/>
      <c r="D23" s="41" t="s">
        <v>12</v>
      </c>
      <c r="E23" s="40" t="s">
        <v>19</v>
      </c>
      <c r="F23" s="40">
        <v>10</v>
      </c>
      <c r="G23" s="40">
        <v>10</v>
      </c>
      <c r="H23" s="41" t="s">
        <v>20</v>
      </c>
      <c r="I23" s="45">
        <v>75</v>
      </c>
      <c r="J23" s="45">
        <v>0</v>
      </c>
      <c r="K23" s="48">
        <v>75</v>
      </c>
      <c r="L23" s="28">
        <v>300</v>
      </c>
      <c r="M23" s="28">
        <f t="shared" si="0"/>
        <v>25</v>
      </c>
      <c r="N23" s="29" t="s">
        <v>21</v>
      </c>
    </row>
    <row r="24" spans="1:14" ht="25.5" x14ac:dyDescent="0.25">
      <c r="A24" s="24">
        <v>13</v>
      </c>
      <c r="B24" s="39" t="s">
        <v>45</v>
      </c>
      <c r="C24" s="26"/>
      <c r="D24" s="41" t="s">
        <v>12</v>
      </c>
      <c r="E24" s="40" t="s">
        <v>19</v>
      </c>
      <c r="F24" s="40">
        <v>10</v>
      </c>
      <c r="G24" s="40">
        <v>10</v>
      </c>
      <c r="H24" s="41" t="s">
        <v>20</v>
      </c>
      <c r="I24" s="45">
        <v>45</v>
      </c>
      <c r="J24" s="45">
        <v>0</v>
      </c>
      <c r="K24" s="48">
        <v>45</v>
      </c>
      <c r="L24" s="28">
        <v>300</v>
      </c>
      <c r="M24" s="28">
        <f t="shared" si="0"/>
        <v>15</v>
      </c>
      <c r="N24" s="29" t="s">
        <v>21</v>
      </c>
    </row>
    <row r="25" spans="1:14" ht="25.5" x14ac:dyDescent="0.25">
      <c r="A25" s="24">
        <v>14</v>
      </c>
      <c r="B25" s="39" t="s">
        <v>46</v>
      </c>
      <c r="C25" s="26"/>
      <c r="D25" s="41" t="s">
        <v>12</v>
      </c>
      <c r="E25" s="40" t="s">
        <v>19</v>
      </c>
      <c r="F25" s="40">
        <v>10</v>
      </c>
      <c r="G25" s="40">
        <v>10</v>
      </c>
      <c r="H25" s="41" t="s">
        <v>20</v>
      </c>
      <c r="I25" s="45">
        <v>65</v>
      </c>
      <c r="J25" s="45">
        <v>0</v>
      </c>
      <c r="K25" s="48">
        <v>65</v>
      </c>
      <c r="L25" s="28">
        <v>300</v>
      </c>
      <c r="M25" s="28">
        <f t="shared" si="0"/>
        <v>21.666666666666668</v>
      </c>
      <c r="N25" s="29" t="s">
        <v>21</v>
      </c>
    </row>
    <row r="26" spans="1:14" ht="25.5" x14ac:dyDescent="0.25">
      <c r="A26" s="24">
        <v>15</v>
      </c>
      <c r="B26" s="39" t="s">
        <v>47</v>
      </c>
      <c r="C26" s="26"/>
      <c r="D26" s="41" t="s">
        <v>12</v>
      </c>
      <c r="E26" s="40" t="s">
        <v>19</v>
      </c>
      <c r="F26" s="40">
        <v>10</v>
      </c>
      <c r="G26" s="40">
        <v>10</v>
      </c>
      <c r="H26" s="41" t="s">
        <v>20</v>
      </c>
      <c r="I26" s="45">
        <v>70</v>
      </c>
      <c r="J26" s="45">
        <v>70</v>
      </c>
      <c r="K26" s="48">
        <v>140</v>
      </c>
      <c r="L26" s="28">
        <v>300</v>
      </c>
      <c r="M26" s="28">
        <f t="shared" si="0"/>
        <v>46.666666666666664</v>
      </c>
      <c r="N26" s="29" t="s">
        <v>21</v>
      </c>
    </row>
    <row r="27" spans="1:14" ht="25.5" x14ac:dyDescent="0.25">
      <c r="A27" s="24">
        <v>16</v>
      </c>
      <c r="B27" s="39" t="s">
        <v>48</v>
      </c>
      <c r="C27" s="26"/>
      <c r="D27" s="41" t="s">
        <v>12</v>
      </c>
      <c r="E27" s="40" t="s">
        <v>19</v>
      </c>
      <c r="F27" s="40">
        <v>10</v>
      </c>
      <c r="G27" s="40">
        <v>10</v>
      </c>
      <c r="H27" s="41" t="s">
        <v>20</v>
      </c>
      <c r="I27" s="45">
        <v>80</v>
      </c>
      <c r="J27" s="45">
        <v>60</v>
      </c>
      <c r="K27" s="48">
        <v>140</v>
      </c>
      <c r="L27" s="28">
        <v>300</v>
      </c>
      <c r="M27" s="28">
        <f t="shared" si="0"/>
        <v>46.666666666666664</v>
      </c>
      <c r="N27" s="29" t="s">
        <v>21</v>
      </c>
    </row>
  </sheetData>
  <mergeCells count="5">
    <mergeCell ref="A3:N3"/>
    <mergeCell ref="A5:N5"/>
    <mergeCell ref="A6:N6"/>
    <mergeCell ref="A7:N7"/>
    <mergeCell ref="A9:N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3"/>
  <sheetViews>
    <sheetView tabSelected="1" zoomScale="90" zoomScaleNormal="90" workbookViewId="0">
      <selection activeCell="E22" sqref="E22"/>
    </sheetView>
  </sheetViews>
  <sheetFormatPr defaultRowHeight="15" x14ac:dyDescent="0.25"/>
  <cols>
    <col min="1" max="1" width="9.140625" style="21"/>
    <col min="2" max="2" width="12.28515625" style="20" customWidth="1"/>
    <col min="3" max="3" width="18.7109375" style="20" customWidth="1"/>
    <col min="4" max="4" width="16.42578125" style="20" customWidth="1"/>
    <col min="5" max="5" width="22.5703125" style="20" customWidth="1"/>
    <col min="6" max="6" width="13.140625" style="21" customWidth="1"/>
    <col min="7" max="7" width="13.140625" style="22" customWidth="1"/>
    <col min="8" max="8" width="26.5703125" style="20" customWidth="1"/>
    <col min="9" max="9" width="9.140625" style="23"/>
    <col min="10" max="10" width="11" style="23" customWidth="1"/>
    <col min="11" max="12" width="9.140625" style="23"/>
    <col min="13" max="13" width="10.5703125" style="23" customWidth="1"/>
    <col min="14" max="14" width="19.140625" style="23" customWidth="1"/>
  </cols>
  <sheetData>
    <row r="2" spans="1:14" x14ac:dyDescent="0.25">
      <c r="A2"/>
      <c r="B2"/>
      <c r="C2" s="35"/>
      <c r="D2" s="11"/>
      <c r="E2" s="11"/>
      <c r="F2" s="14"/>
      <c r="G2" s="14"/>
      <c r="H2" s="11"/>
      <c r="I2" s="14"/>
      <c r="J2" s="14"/>
      <c r="K2" s="14"/>
      <c r="L2" s="14"/>
      <c r="M2" s="14"/>
      <c r="N2" s="14"/>
    </row>
    <row r="3" spans="1:14" x14ac:dyDescent="0.25">
      <c r="A3" s="58" t="s">
        <v>102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25">
      <c r="A4" s="4"/>
      <c r="B4" s="4"/>
      <c r="C4" s="32"/>
      <c r="D4" s="5"/>
      <c r="E4" s="5"/>
      <c r="F4" s="12"/>
      <c r="G4" s="12"/>
      <c r="H4" s="5"/>
      <c r="I4" s="12"/>
      <c r="J4" s="12"/>
      <c r="K4" s="12"/>
      <c r="L4" s="12"/>
      <c r="M4" s="12"/>
      <c r="N4" s="12"/>
    </row>
    <row r="5" spans="1:14" x14ac:dyDescent="0.25">
      <c r="A5" s="59" t="s">
        <v>101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</row>
    <row r="6" spans="1:14" x14ac:dyDescent="0.25">
      <c r="A6" s="59" t="s">
        <v>105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x14ac:dyDescent="0.25">
      <c r="A7" s="61" t="s">
        <v>29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</row>
    <row r="8" spans="1:14" x14ac:dyDescent="0.25">
      <c r="A8" s="31" t="s">
        <v>17</v>
      </c>
      <c r="B8" s="31"/>
      <c r="C8" s="31"/>
      <c r="D8" s="31" t="s">
        <v>28</v>
      </c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37.5" customHeight="1" x14ac:dyDescent="0.25">
      <c r="A9" s="62" t="s">
        <v>31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x14ac:dyDescent="0.25">
      <c r="A10" s="2"/>
      <c r="B10" s="2"/>
      <c r="C10" s="34"/>
      <c r="D10" s="10"/>
      <c r="E10" s="1"/>
      <c r="F10" s="13"/>
      <c r="G10" s="13"/>
      <c r="H10" s="1"/>
      <c r="I10" s="13"/>
      <c r="J10" s="13"/>
      <c r="K10" s="13"/>
      <c r="L10" s="13"/>
      <c r="M10" s="13"/>
      <c r="N10" s="13"/>
    </row>
    <row r="11" spans="1:14" ht="60" x14ac:dyDescent="0.25">
      <c r="A11" s="36" t="s">
        <v>0</v>
      </c>
      <c r="B11" s="36" t="s">
        <v>1</v>
      </c>
      <c r="C11" s="36" t="s">
        <v>2</v>
      </c>
      <c r="D11" s="36" t="s">
        <v>3</v>
      </c>
      <c r="E11" s="36" t="s">
        <v>4</v>
      </c>
      <c r="F11" s="36" t="s">
        <v>5</v>
      </c>
      <c r="G11" s="36" t="s">
        <v>6</v>
      </c>
      <c r="H11" s="36" t="s">
        <v>7</v>
      </c>
      <c r="I11" s="36" t="s">
        <v>13</v>
      </c>
      <c r="J11" s="36" t="s">
        <v>14</v>
      </c>
      <c r="K11" s="36" t="s">
        <v>8</v>
      </c>
      <c r="L11" s="36" t="s">
        <v>9</v>
      </c>
      <c r="M11" s="36" t="s">
        <v>10</v>
      </c>
      <c r="N11" s="36" t="s">
        <v>11</v>
      </c>
    </row>
    <row r="12" spans="1:14" ht="25.5" x14ac:dyDescent="0.25">
      <c r="A12" s="24">
        <v>1</v>
      </c>
      <c r="B12" s="39" t="s">
        <v>49</v>
      </c>
      <c r="C12" s="26"/>
      <c r="D12" s="40" t="s">
        <v>12</v>
      </c>
      <c r="E12" s="40" t="s">
        <v>19</v>
      </c>
      <c r="F12" s="40">
        <v>11</v>
      </c>
      <c r="G12" s="40">
        <v>11</v>
      </c>
      <c r="H12" s="40" t="s">
        <v>20</v>
      </c>
      <c r="I12" s="44">
        <v>80</v>
      </c>
      <c r="J12" s="44">
        <v>60</v>
      </c>
      <c r="K12" s="47">
        <v>140</v>
      </c>
      <c r="L12" s="28">
        <v>300</v>
      </c>
      <c r="M12" s="28">
        <f t="shared" ref="M12:M13" si="0">K12*100/L12</f>
        <v>46.666666666666664</v>
      </c>
      <c r="N12" s="29" t="s">
        <v>21</v>
      </c>
    </row>
    <row r="13" spans="1:14" ht="25.5" x14ac:dyDescent="0.25">
      <c r="A13" s="24">
        <v>2</v>
      </c>
      <c r="B13" s="39" t="s">
        <v>50</v>
      </c>
      <c r="C13" s="41"/>
      <c r="D13" s="41" t="s">
        <v>12</v>
      </c>
      <c r="E13" s="40" t="s">
        <v>19</v>
      </c>
      <c r="F13" s="40">
        <v>11</v>
      </c>
      <c r="G13" s="40">
        <v>11</v>
      </c>
      <c r="H13" s="41" t="s">
        <v>20</v>
      </c>
      <c r="I13" s="45">
        <v>70</v>
      </c>
      <c r="J13" s="45">
        <v>0</v>
      </c>
      <c r="K13" s="48">
        <v>70</v>
      </c>
      <c r="L13" s="28">
        <v>300</v>
      </c>
      <c r="M13" s="28">
        <f t="shared" si="0"/>
        <v>23.333333333333332</v>
      </c>
      <c r="N13" s="29" t="s">
        <v>21</v>
      </c>
    </row>
  </sheetData>
  <mergeCells count="5">
    <mergeCell ref="A7:N7"/>
    <mergeCell ref="A9:N9"/>
    <mergeCell ref="A3:N3"/>
    <mergeCell ref="A5:N5"/>
    <mergeCell ref="A6: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класс)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2026-10-16T08:43:25Z</dcterms:modified>
</cp:coreProperties>
</file>